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690"/>
  </bookViews>
  <sheets>
    <sheet name="Sheet2"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<sst xmlns="http://schemas.openxmlformats.org/spreadsheetml/2006/main" count="526" uniqueCount="367">
  <si>
    <t>主体赛半决赛路演答辩参赛企业名单</t>
  </si>
  <si>
    <t>序号</t>
  </si>
  <si>
    <t>项目名称</t>
  </si>
  <si>
    <t>推荐单位</t>
  </si>
  <si>
    <t>申报单位</t>
  </si>
  <si>
    <t>负责人</t>
  </si>
  <si>
    <t>思为康SWK001注射液</t>
  </si>
  <si>
    <t>长沙市科学技术局</t>
  </si>
  <si>
    <t>湖南思为康医药有限公司</t>
  </si>
  <si>
    <t>闪灵智合——数智化靶向检测技术领航者，筑牢兽医公共卫生新防线</t>
  </si>
  <si>
    <t>长沙闪灵智合生物科技有限责任公司</t>
  </si>
  <si>
    <t>润农兴农-智慧农业绿色防控领跑者</t>
  </si>
  <si>
    <t>湖南润农兴农科技有限公司</t>
  </si>
  <si>
    <t>电化学生物传感芯片卷对卷批量生产工艺研发应用</t>
  </si>
  <si>
    <t>长沙三郡电子科技有限公司</t>
  </si>
  <si>
    <t>益生至上-RNAi促生制剂创制与产业化应用</t>
  </si>
  <si>
    <t>中科牧安（湖南）生物科技有限公司</t>
  </si>
  <si>
    <t>思邈AI——中医药多模态大模型</t>
  </si>
  <si>
    <t>湖南博极生命科技有限公司</t>
  </si>
  <si>
    <t>"双生工程"牛一胎双犊繁殖技术应用研究及开发</t>
  </si>
  <si>
    <t>湖南光大牧业科技有限公司</t>
  </si>
  <si>
    <t xml:space="preserve">核素分离用萃淋树脂的研发 </t>
  </si>
  <si>
    <t>楚天微球生物技术（长沙）有限公司</t>
  </si>
  <si>
    <t>褐藻多糖雾化液体辅料</t>
  </si>
  <si>
    <t>湖南易天然医疗科技有限公司</t>
  </si>
  <si>
    <t>ReTalk AI复言</t>
  </si>
  <si>
    <t>长沙连与科技有限公司</t>
  </si>
  <si>
    <t>硬性巩膜接触镜用于不规则散光和屈光不正的矫正</t>
  </si>
  <si>
    <t>湖南朗星医疗科技有限公司</t>
  </si>
  <si>
    <t>AI 医学影像智慧平台</t>
  </si>
  <si>
    <t>长沙博为软件技术股份有限公司</t>
  </si>
  <si>
    <t>高精度低成本MEMS微半球陀螺产业化项目</t>
  </si>
  <si>
    <t>湖南天羿领航科技有限公司</t>
  </si>
  <si>
    <t>基于幻觉识别+通用GUI Agent的熵净数字员工研发及产业化</t>
  </si>
  <si>
    <t>湖南智通星辰科技有限公司</t>
  </si>
  <si>
    <t>连客无限</t>
  </si>
  <si>
    <t>长沙变化率信息技术有限公司</t>
  </si>
  <si>
    <t>城市低空环境智能保障系统</t>
  </si>
  <si>
    <t>长沙星河云顶科技有限公司</t>
  </si>
  <si>
    <t>非标精密零件AI智造平台</t>
  </si>
  <si>
    <t>湖南机企猫网络科技有限公司</t>
  </si>
  <si>
    <t>基于遥感大数据的城市建筑安全与风险管控服务</t>
  </si>
  <si>
    <t>湖南东方至远科技有限公司</t>
  </si>
  <si>
    <t>立体视觉环境感知系统</t>
  </si>
  <si>
    <t>湖南视方达科技有限公司</t>
  </si>
  <si>
    <t>新型伴随搭载式隐蔽通信系统</t>
  </si>
  <si>
    <t>湖南红船科技有限公司</t>
  </si>
  <si>
    <t>临床研究全流程数字智能解决方案</t>
  </si>
  <si>
    <t>湖南金特尔信息技术有限公司</t>
  </si>
  <si>
    <t>小翅零工-数智化分时用工解决方案服务平台</t>
  </si>
  <si>
    <t>湖南小翅科技有限公司</t>
  </si>
  <si>
    <t>光翼—数创古建：传统建筑数字场景构建服务商</t>
  </si>
  <si>
    <t>长沙光翼泽兴科技有限公司</t>
  </si>
  <si>
    <t>基于数字化大模型的店鹊AI系统</t>
  </si>
  <si>
    <t>湖南博皓数字品牌运营管理有限公司</t>
  </si>
  <si>
    <t>焊接机器人智能感知与质量监测边缘AI终端</t>
  </si>
  <si>
    <t>长沙湘昇智能科技有限公司</t>
  </si>
  <si>
    <t>光学反射镜用超精铝合金材料制造产业化项目</t>
  </si>
  <si>
    <t>湖南卓创精材科技股份有限公司</t>
  </si>
  <si>
    <t>植入级医用碳基材料全球领创者</t>
  </si>
  <si>
    <t>湖南碳康生物科技有限公司</t>
  </si>
  <si>
    <t>低成本钠电聚阴离子材料研发与产业化</t>
  </si>
  <si>
    <t>湖南先钠科技有限公司</t>
  </si>
  <si>
    <t>竹基钠电硬碳负极材料研发及产业化</t>
  </si>
  <si>
    <t>湖南钠科新材料有限公司</t>
  </si>
  <si>
    <t>国产化EB-PVD热障涂层整体解决方案</t>
  </si>
  <si>
    <t>长沙市熔材科技有限公司</t>
  </si>
  <si>
    <t>长沙众耀新新能源有限公司钙钛矿光伏产业化创业项目</t>
  </si>
  <si>
    <t>长沙众耀新能源有限公司</t>
  </si>
  <si>
    <t>光伏自洁纳米涂层的核心技术研究及产业化应用</t>
  </si>
  <si>
    <t>湖南中大智洁科技有限公司</t>
  </si>
  <si>
    <t>油茶林下“油菌互作”生态协同模式构建与推广</t>
  </si>
  <si>
    <t>岳麓山种业创新中心有限公司</t>
  </si>
  <si>
    <t>数字文博大平台</t>
  </si>
  <si>
    <t>湖南芒果数智艺术科技有限责任公司</t>
  </si>
  <si>
    <t>球秀-基于视频大模型的篮球赛事智能自动分析平台</t>
  </si>
  <si>
    <t>湖南球秀体育科技有限公司</t>
  </si>
  <si>
    <t>新型先进锂/钠离子固态电池项目</t>
  </si>
  <si>
    <t>湖南毅华新能源有限公司</t>
  </si>
  <si>
    <t>高性能低成本硫铁液流电池</t>
  </si>
  <si>
    <t>湖南长储科技有限公司</t>
  </si>
  <si>
    <t>氢科智变——高性能制氢电源领航者</t>
  </si>
  <si>
    <t>长沙氢科智变科技有限公司</t>
  </si>
  <si>
    <t>粉体模压成型石墨复合双极板</t>
  </si>
  <si>
    <t>湖南耕驰新能源科技有限公司</t>
  </si>
  <si>
    <t>坚峰科技新型SEV智能电动车</t>
  </si>
  <si>
    <t>湖南坚峰科技有限公司</t>
  </si>
  <si>
    <t>冰锋智驭-输电线路自主除冰机器人</t>
  </si>
  <si>
    <t>浏阳市金锋机械科技有限公司</t>
  </si>
  <si>
    <t>无人车载高能激光排爆系统</t>
  </si>
  <si>
    <t>湖南兵器光电科技有限公司</t>
  </si>
  <si>
    <t>高精度多工位数控抛光装备</t>
  </si>
  <si>
    <t>湖南安冠智能科技有限公司</t>
  </si>
  <si>
    <t>高端装备精密检测解决方案提供商</t>
  </si>
  <si>
    <t>湖南自院科技有限公司</t>
  </si>
  <si>
    <t>科芯精工—-电子封装楔形劈刀国产化开创者</t>
  </si>
  <si>
    <t>湖南科芯精工科技有限公司</t>
  </si>
  <si>
    <t>超精密激光晶圆开槽关键技术及装备产业化</t>
  </si>
  <si>
    <t>湖南强芯科技有限公司</t>
  </si>
  <si>
    <t>生物医药下游纯化高端智能装备-纯化系统</t>
  </si>
  <si>
    <t xml:space="preserve">楚天源创生物技术（长沙）有限公司 </t>
  </si>
  <si>
    <t>空间组学·mIHC多重荧光染色整体解决方案</t>
  </si>
  <si>
    <t>湖南艾方生物科技有限公司</t>
  </si>
  <si>
    <t>基于AI深度自学习的铝电解星链管控系统</t>
  </si>
  <si>
    <t>湖南力得尔智能科技股份有限公司</t>
  </si>
  <si>
    <t>北斗 + 无人机赋能林业生态智能管护创新项目</t>
  </si>
  <si>
    <t>湖南林科达农林技术服务有限公司</t>
  </si>
  <si>
    <t xml:space="preserve">北斗-水下定位监听通信融合关键技术攻关与应用  </t>
  </si>
  <si>
    <t>长沙英倍迪电子科技有限公司</t>
  </si>
  <si>
    <t>中云图低空智能运营管理平台V1.0</t>
  </si>
  <si>
    <t>湖南中云图地理信息科技有限公司</t>
  </si>
  <si>
    <t>基于大数据模型的信息系统体系架构的产品开发及产业升级</t>
  </si>
  <si>
    <t>凯德技术长沙股份有限公司</t>
  </si>
  <si>
    <t>首台套国产高性能VCSEL立式湿氧炉的研发与产业化</t>
  </si>
  <si>
    <t>湖南艾科威半导体装备有限公司</t>
  </si>
  <si>
    <t>聚烯烃复合材料粘结树脂的关键技术攻关及产业化</t>
  </si>
  <si>
    <t>湖南恒旺新材料科技有限公司</t>
  </si>
  <si>
    <t>面向垃圾焚烧发电严苛服役环境用关键材料的研发</t>
  </si>
  <si>
    <t>湖南省冶金材料研究院有限公司</t>
  </si>
  <si>
    <t>高纯金属钪和铝钪靶材制备技术</t>
  </si>
  <si>
    <t>湖南高创稀土新材料有限责任公司</t>
  </si>
  <si>
    <t>黄麻纤维环保新材料制备关键技术及产业化</t>
  </si>
  <si>
    <t>湖南南源新材料有限公司</t>
  </si>
  <si>
    <t>高性能窄粒径分布3D打印不锈钢粉末材料产业化</t>
  </si>
  <si>
    <t>湖南骅骝新材料有限公司</t>
  </si>
  <si>
    <t>半导体硅部件的研发与产业化</t>
  </si>
  <si>
    <t>长沙华实半导体有限公司</t>
  </si>
  <si>
    <t>多模态舞台智能控制系统——沉浸式演艺场景的产业化实践</t>
  </si>
  <si>
    <t>湖南明和光电设备有限公司</t>
  </si>
  <si>
    <t xml:space="preserve">多功能数字文物展柜         </t>
  </si>
  <si>
    <t>宏瑞文博集团股份有限公司</t>
  </si>
  <si>
    <t>多功能精密数字源表的研发与产业化</t>
  </si>
  <si>
    <t>湖南恩智测控技术有限公司</t>
  </si>
  <si>
    <t>重金属污染土壤生态修复新技术研发及产业化</t>
  </si>
  <si>
    <t>环保桥（湖南）生态环境工程股份有限公司</t>
  </si>
  <si>
    <t>P2结构钠电池正极材料</t>
  </si>
  <si>
    <t>湖南驼峰新能源有限公司</t>
  </si>
  <si>
    <t>基于光量子灭火技术监测的消防预警与应急救援平台</t>
  </si>
  <si>
    <t>湖南省通晓信息科技有限公司</t>
  </si>
  <si>
    <t>白光三角3D测量传感器</t>
  </si>
  <si>
    <t>湖南戴斯光电有限公司</t>
  </si>
  <si>
    <t>智稳视界 - OIS光学防抖马达高端智造设备的创新突破</t>
  </si>
  <si>
    <t>湖南健坤精密科技有限公司</t>
  </si>
  <si>
    <t>台阶式多刀龙门剪切机——国际首创 “一刀成形” 废钢高效剪切装备</t>
  </si>
  <si>
    <t>长沙中金智能装备有限公司</t>
  </si>
  <si>
    <t>多功能AI智能医疗助听穿戴终端项目</t>
  </si>
  <si>
    <t>株洲市科学技术局</t>
  </si>
  <si>
    <t>株洲市声宇医疗器械科技有限公司</t>
  </si>
  <si>
    <t>基于液晶相控阵技术的星基RTK厘米级高精度定位通导一体化卫星物联网终端</t>
  </si>
  <si>
    <t>华镁钛（湖南）科技有限公司</t>
  </si>
  <si>
    <t>特高效永磁同步电机关键技术研究及产业化</t>
  </si>
  <si>
    <t>优普森电气有限公司</t>
  </si>
  <si>
    <t>高性能碳纤维用超精密喷丝板国产化制造技术攻关工程</t>
  </si>
  <si>
    <t>湖南弥特精密机械有限公司</t>
  </si>
  <si>
    <t>油茶林健康经营关键技术研究与示范</t>
  </si>
  <si>
    <t>湖南天华油茶科技股份有限公司</t>
  </si>
  <si>
    <t>大尺寸高纯度高密度ITO靶材研发及产业化</t>
  </si>
  <si>
    <t>株洲火炬安泰新材料有限公司</t>
  </si>
  <si>
    <t>高品质易切削铍铜合金研发及产业化</t>
  </si>
  <si>
    <t>株洲艾美新材料有限公司</t>
  </si>
  <si>
    <t>年产300兆瓦碲化镉薄膜发电玻璃项目</t>
  </si>
  <si>
    <t>中建材（株洲）光电材料有限公司</t>
  </si>
  <si>
    <t>高性能、轻量化镁合金铸件的研究及产业化</t>
  </si>
  <si>
    <t>株洲宜安精密制造有限公司</t>
  </si>
  <si>
    <t>露天矿架线式电气化运输系统研究</t>
  </si>
  <si>
    <t>株洲国创轨道科技有限公司</t>
  </si>
  <si>
    <t>超音速透平风机研制及产业化</t>
  </si>
  <si>
    <t>湖南泛航智能装备有限公司</t>
  </si>
  <si>
    <t>“慧匙膳衡”—基于大健康的柔性传感勺子秤</t>
  </si>
  <si>
    <t>湖南省光宇顺电测科技有限公司</t>
  </si>
  <si>
    <t>国产轻型飞机研发及产业化</t>
  </si>
  <si>
    <t>山河星航实业股份有限公司</t>
  </si>
  <si>
    <t>创新型抗感染、促愈合医用创面敷料</t>
  </si>
  <si>
    <t>湘潭市科学技术局</t>
  </si>
  <si>
    <t>湖南佰欧泰医药有限责任公司</t>
  </si>
  <si>
    <t>突破性神经外科混合现实精准导航定位系统</t>
  </si>
  <si>
    <t>湖南久洋医疗器械科技有限公司</t>
  </si>
  <si>
    <t>自体脂肪微颗粒治疗技术/自体脂肪注射移植术</t>
  </si>
  <si>
    <t>湖南锦泓医疗科技有限公司</t>
  </si>
  <si>
    <t>动力及储能锂电池用高性能铝塑复合膜</t>
  </si>
  <si>
    <t>湖南倍德睿新材料科技有限公司</t>
  </si>
  <si>
    <t>超低温高安全凝胶固态锂离子蓄电池的研究与应用</t>
  </si>
  <si>
    <t>湖南韶山钰盛科技有限责任公司</t>
  </si>
  <si>
    <t>一次性电动腔镜直线型切割吻合器及组件</t>
  </si>
  <si>
    <t>善彤医疗科技（湖南）有限公司</t>
  </si>
  <si>
    <t>TBM同步衬砌全工序施工设备一体化</t>
  </si>
  <si>
    <t>湖南远东钢模有限公司</t>
  </si>
  <si>
    <t>复方雪莲烧伤膏关键技术研究与应用</t>
  </si>
  <si>
    <t>常德市科学技术局</t>
  </si>
  <si>
    <t>江右制药（常德）有限公司</t>
  </si>
  <si>
    <t>军用方舱防弹隐身等多功能一体化复合材料及整体解决方案</t>
  </si>
  <si>
    <t>湖南沪钰科技有限公司</t>
  </si>
  <si>
    <t>高效能钙钛矿太阳能电池产业化</t>
  </si>
  <si>
    <t>湖南炎和智能科技有限公司</t>
  </si>
  <si>
    <t>国产化170千瓦大功率舰艇滤波模块</t>
  </si>
  <si>
    <t>湖南珀菲克科技有限公司</t>
  </si>
  <si>
    <t>高效双工位中空玻璃铝框成型智能装备生产线——大尺寸异形中空玻璃铝框一键智能成型应用技术</t>
  </si>
  <si>
    <t>常德哈罗自动化科技有限公司</t>
  </si>
  <si>
    <t>航空发动机与燃气轮机主流路金属密封件国产化</t>
  </si>
  <si>
    <t>湖南志凌云航空科技有限公司</t>
  </si>
  <si>
    <t>基于无油空压机的高品质制氧方法研究</t>
  </si>
  <si>
    <t>湖南欣和压缩机有限公司</t>
  </si>
  <si>
    <t>拉莫三嗪及制剂国产仿制药产业化项目</t>
  </si>
  <si>
    <t>三金集团湖南三金制药有限责任公司</t>
  </si>
  <si>
    <t>类胡萝卜素生物合成技术的研发及产业化</t>
  </si>
  <si>
    <t>湖南引航生物科技有限公司</t>
  </si>
  <si>
    <t>多菌种协同发酵技术在低盐剁椒中的应用</t>
  </si>
  <si>
    <t>湖南津山口福食品有限公司</t>
  </si>
  <si>
    <t>微纳光学全息材料在芙蓉王卷烟包装防伪领域的创新与应用</t>
  </si>
  <si>
    <t>湖南泰利恒友科技开发有限公司</t>
  </si>
  <si>
    <t>国产化工业流体控制高频智控阀关键技术——适应于高精度、大口径的极端工况</t>
  </si>
  <si>
    <t>湖南高茨控制系统科技有限公司</t>
  </si>
  <si>
    <t>共“桐”富裕——国家战略资源油桐产业的领导者</t>
  </si>
  <si>
    <t>郴州市科学技术局</t>
  </si>
  <si>
    <t>湖南中泰农业开发有限公司</t>
  </si>
  <si>
    <t>湖南栖凤渡鱼粉全产业链研究院</t>
  </si>
  <si>
    <t>湖南凤楚食品股份有限公司</t>
  </si>
  <si>
    <t>高端复合铜箔</t>
  </si>
  <si>
    <t>湖南东泰科技有限公司</t>
  </si>
  <si>
    <t>高纯超细低氧锆粉 —— 助力核电、军工、电子与航天新材料发展</t>
  </si>
  <si>
    <t>湖南邦瑞新材料有限公司</t>
  </si>
  <si>
    <t>多源金属尾矿与工业固废协同转化综合利用</t>
  </si>
  <si>
    <t>湖南华晟创元环境科技有限公司</t>
  </si>
  <si>
    <t>彤暄生物—IgY精准免疫系统重塑动物健康新生态</t>
  </si>
  <si>
    <t>衡阳市科学技术局</t>
  </si>
  <si>
    <t>衡阳市彤暄生物科技有限公司</t>
  </si>
  <si>
    <t>基于大数据模型植物AI病虫害识别系统的研发与应用</t>
  </si>
  <si>
    <t>湖南大辰科技有限公司</t>
  </si>
  <si>
    <t>机械手表机芯光电耦合核心技术研发与文旅产品产业化示范</t>
  </si>
  <si>
    <t>衡阳市南岳机芯精密制造有限公司</t>
  </si>
  <si>
    <t>机械工程车智能射灯关键技术创新研发与产业化</t>
  </si>
  <si>
    <t>湖南德霸照明制造有限公司</t>
  </si>
  <si>
    <t>植萃金槐·血管卫士——基于药食同源理念的三高防治创新方案</t>
  </si>
  <si>
    <t>衡阳县华盛达农林科技有限公司</t>
  </si>
  <si>
    <t>高性能膨胀钢管的研发与应用</t>
  </si>
  <si>
    <t>衡阳鸿源管业有限公司</t>
  </si>
  <si>
    <t>生化高分子聚合物靶向降解水帘装置重金属处理剂</t>
  </si>
  <si>
    <t>湖南金裕环保科技有限公司</t>
  </si>
  <si>
    <t>融合零点通断控制的大功率智能继电器</t>
  </si>
  <si>
    <t>湖南三易精工科技有限公司</t>
  </si>
  <si>
    <t>无影膜显微镜颗粒物检测核心材料研究及应用</t>
  </si>
  <si>
    <t>怀化市科学技术局</t>
  </si>
  <si>
    <t>湖南省天骑医学新技术股份有限公司</t>
  </si>
  <si>
    <t>优质白僵菌生产工艺研究与产业化</t>
  </si>
  <si>
    <t>湖南溆丰生物科技有限公司</t>
  </si>
  <si>
    <t>先进高端芯片核心电子原材料的研发与产业化</t>
  </si>
  <si>
    <t>湖南九恒海墨科技有限公司</t>
  </si>
  <si>
    <t>安翔科技：大豆蛋白胶黏剂与高效热压技术引领者</t>
  </si>
  <si>
    <t>湖南安翔科技有限公司</t>
  </si>
  <si>
    <t>茯苓增强免疫力系列健康产品研发及产业化</t>
  </si>
  <si>
    <t>湖南补天药业股份有限公司</t>
  </si>
  <si>
    <t>基于低频超声技术的风湿与疼痛经皮吸收药械组合开发</t>
  </si>
  <si>
    <t>湖南正清制药集团股份有限公司</t>
  </si>
  <si>
    <t>千源电氟新材料——一种“航 母级”的铝型材</t>
  </si>
  <si>
    <t>湖南千源铝业有限公司</t>
  </si>
  <si>
    <t>轨道交通用装配式一体化（高效）机房</t>
  </si>
  <si>
    <t>湖南中建奇配科技有限公司</t>
  </si>
  <si>
    <t>面向智能电网量测设备的高可靠高安全低成本通信电路关键技术研究</t>
  </si>
  <si>
    <t>怀化建南机器厂有限公司</t>
  </si>
  <si>
    <t>“中国芯  利通芯”  ---------国内首条高端非晶纳米晶磁芯全自动产线项目产业化</t>
  </si>
  <si>
    <t>娄底市科学技术局</t>
  </si>
  <si>
    <t>娄底市利通磁电科技有限公司</t>
  </si>
  <si>
    <t>高韧性复相Al₂O₃陶瓷基片开发及市场引领</t>
  </si>
  <si>
    <t>湖南省新化县林海陶瓷有限公司</t>
  </si>
  <si>
    <t>宽温固能：面向低空经济的宽温域固态锂电池</t>
  </si>
  <si>
    <t>湖南电将军新能源有限公司</t>
  </si>
  <si>
    <t>一种增焓涡旋压缩机的研发应用</t>
  </si>
  <si>
    <t>湖南瑞莱斯卡科技有限公司</t>
  </si>
  <si>
    <t>水稻优质广适两系不育系粮98S的选育与应用</t>
  </si>
  <si>
    <t>邵阳市科学技术局</t>
  </si>
  <si>
    <t>湖南粮安科技股份有限公司</t>
  </si>
  <si>
    <t>绿色新材料高强度竹纤维缠绕复合管创新及推广</t>
  </si>
  <si>
    <t>湖南九通竹基复合材料制造有限公司</t>
  </si>
  <si>
    <t>高性能即热发热体的技术研发及产业化</t>
  </si>
  <si>
    <t>湖南中能新材料技术有限公司</t>
  </si>
  <si>
    <t>无人机专用高压清洗胶管研发及产业化应用</t>
  </si>
  <si>
    <t>湖南海旭管业有限公司</t>
  </si>
  <si>
    <t>AI智能手术机器人的应用和产业化</t>
  </si>
  <si>
    <t>益阳市科学技术局</t>
  </si>
  <si>
    <t>湖南极索医疗科技有限公司</t>
  </si>
  <si>
    <t>AI智能精准分析多功能血压血糖尿酸测试仪</t>
  </si>
  <si>
    <t>湖南康泽瑞医疗科技有限公司</t>
  </si>
  <si>
    <t>智慧竹海・楚辞幻境 —— 基于数字技术的文旅融合创新创业项目</t>
  </si>
  <si>
    <t>桃江县遇见美文化旅游投资有限公司</t>
  </si>
  <si>
    <t>“新石头记”——湖南冰碛岩石雕非遗技艺传承与创新</t>
  </si>
  <si>
    <t>湖南东盛冰碛岩科技有限公司</t>
  </si>
  <si>
    <t>高阶智能驾驶复杂场景场地测试关键技术及整体解决方案</t>
  </si>
  <si>
    <t>湖南优车数智科技有限公司</t>
  </si>
  <si>
    <t>紫苏资源高值化利用关键技术研究及产业化应用</t>
  </si>
  <si>
    <t>湖南诺泽生物科技有限公司</t>
  </si>
  <si>
    <t>“智拓视界” —— 一体化伸缩照明吸烟电刀笔</t>
  </si>
  <si>
    <t>湖南科仁医疗科技有限公司</t>
  </si>
  <si>
    <t>新能源电池板采集系统FPCA的关键技术研究应用及产业化</t>
  </si>
  <si>
    <t>湖南易迅达电子有限公司</t>
  </si>
  <si>
    <t>超低温升牛角电解电容器关键技术研发及应用示范</t>
  </si>
  <si>
    <t>益阳市中钰科技电子有限公司</t>
  </si>
  <si>
    <t>半导体封装无引线框架载板的关键技术研发及产业化</t>
  </si>
  <si>
    <t>湖南联创兴电子科技有限公司</t>
  </si>
  <si>
    <t>芯科技高频电子变压器技术创新与产业化</t>
  </si>
  <si>
    <t>沅江市金莫特电子有限公司</t>
  </si>
  <si>
    <t>碳纳米长效抗菌材料研发及产业化</t>
  </si>
  <si>
    <t>湖南捷立康科技有限公司</t>
  </si>
  <si>
    <t>混凝土路面修复工程用自粘型抗裂防渗热熔土工布研究及产业化</t>
  </si>
  <si>
    <t>湖南盛业土工材料制造有限公司</t>
  </si>
  <si>
    <t>高性能绿色合成树脂瓦关键技术研发及产业化</t>
  </si>
  <si>
    <t>湖南固虹新材料科技有限公司</t>
  </si>
  <si>
    <t>多功能跨地形北斗智慧小微农机平台与载具项目</t>
  </si>
  <si>
    <t>益阳富佳科技有限公司</t>
  </si>
  <si>
    <t>无血清疫苗培养基研发与产业化</t>
  </si>
  <si>
    <t>永州市科学技术局</t>
  </si>
  <si>
    <t>湖南恒飞生物医药股份有限公司</t>
  </si>
  <si>
    <t>防治心脑血管疾病中药血络通胶囊技术创新及产业化</t>
  </si>
  <si>
    <t>湖南恒伟药业股份有限公司</t>
  </si>
  <si>
    <t>光刻未来： 新型显示用偏光片精密加工技术产业化项目</t>
  </si>
  <si>
    <t>湖南积发时代科技有限公司</t>
  </si>
  <si>
    <t>高性能全液压智能岩石钻裂装备关键技术及应用</t>
  </si>
  <si>
    <t>湖南烈岩科技有限公司</t>
  </si>
  <si>
    <t>高性能聚氨酯重载轮的研发及产业化</t>
  </si>
  <si>
    <t>永州雅力德科技有限公司</t>
  </si>
  <si>
    <t>基于“库仑定律”的智能化厨房烟气净化智能设备研发和产业化</t>
  </si>
  <si>
    <t>岳阳市科学技术局</t>
  </si>
  <si>
    <t>湖南迈清环保科技股份有限公司</t>
  </si>
  <si>
    <t>钢铁烧结烟气一氧化碳氧化脱除与资源化利用耦合技术</t>
  </si>
  <si>
    <t>湖南立泰环境工程有限公司</t>
  </si>
  <si>
    <t>激光气体传感器核心技术研究与应用</t>
  </si>
  <si>
    <t>湖南星硕传感科技有限公司</t>
  </si>
  <si>
    <t>重型燃气轮机核心空心复杂结构叶片精密成型铸造技术研究</t>
  </si>
  <si>
    <t xml:space="preserve">	湖南宝钺新材料科技有限公司</t>
  </si>
  <si>
    <t>医用重组Ⅲ型人源化胶原蛋白修护液</t>
  </si>
  <si>
    <t>湖南银华棠医药科技有限公司</t>
  </si>
  <si>
    <t>新能源材料硫酸镍溶液深度除硅技术</t>
  </si>
  <si>
    <t>湖南福尔程科技股份有限公司</t>
  </si>
  <si>
    <t>无规共聚聚醚和多胺接枝聚醚嵌段共聚物分散剂的研究及产业化</t>
  </si>
  <si>
    <t>湖南倍特尔新材料有限公司</t>
  </si>
  <si>
    <t>基于Al智能化控制的化工罐区安全的系统解决方案</t>
  </si>
  <si>
    <t>湖南钟鼎热工科技股份有限公司</t>
  </si>
  <si>
    <t>高盐、高COD己内酰胺废水绿色处理工艺开发及工业化应用</t>
  </si>
  <si>
    <t>湖南中天元环境工程有限公司</t>
  </si>
  <si>
    <t>新能源领域废气焚烧处理及节能利用系统</t>
  </si>
  <si>
    <t>岳阳远大热能设备有限公司</t>
  </si>
  <si>
    <t>用于生产装置节能降耗的环保清洗技术研发及应用</t>
  </si>
  <si>
    <t>岳阳宇翔科技有限公司</t>
  </si>
  <si>
    <t>第四代核电高密封性阀门研发及应用</t>
  </si>
  <si>
    <t>湖南西爱斯流体控制设备有限公司</t>
  </si>
  <si>
    <t>微波绿色镁冶炼技术与装备</t>
  </si>
  <si>
    <t>湖南省中晟热能科技有限公司</t>
  </si>
  <si>
    <t>大鲵活性冻干肽粉-基于珍稀大鲵源的高效生物活性</t>
  </si>
  <si>
    <t>张家界市科学技术局</t>
  </si>
  <si>
    <t>张家界民康生物科技有限公司</t>
  </si>
  <si>
    <t>基于模块化非遗木构工艺的智能可移动文旅太空舱的研发与应用</t>
  </si>
  <si>
    <t>张家界恒林生态木有限公司</t>
  </si>
  <si>
    <t>高性能纳米碳酸钙智能制造与产业化</t>
  </si>
  <si>
    <t>湘西土家族苗族自治州科学技术局</t>
  </si>
  <si>
    <t>晓光新材料科技（湘西）有限公司</t>
  </si>
  <si>
    <t>凤鸣吉羽·湖南非遗IP生态圈</t>
  </si>
  <si>
    <t>湘西七绣坊苗服饰文化有限责任公司</t>
  </si>
  <si>
    <t>科技赋能千年茶业：乌龙山茶旅融合创新平台</t>
  </si>
  <si>
    <t>湘西天一茶业股份有限公司</t>
  </si>
  <si>
    <t>高低压同源BMS储能创新技术的研发与应用</t>
  </si>
  <si>
    <t>湖南创汇原新能源有限公司</t>
  </si>
  <si>
    <t>香链赋能——迷迭香综合利用提取智能升级项目</t>
  </si>
  <si>
    <t>湖南先伟阳光生物科技有限公司</t>
  </si>
  <si>
    <t>高性能长循环锂电池的关键制备技术的研究与产业化</t>
  </si>
  <si>
    <t>湖南泰和美新能源科技有限公司</t>
  </si>
  <si>
    <t>猕链湘西——基于文旅赋能的猕猴桃全产业链数字化高值开发项目</t>
  </si>
  <si>
    <t>湖南周生堂生物科技股份有限公司</t>
  </si>
  <si>
    <t>王建华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</si>
</sst>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color theme="1"/>
      <name val="方正小标宋_GBK"/>
      <charset val="134"/>
    </font>
    <font>
      <sz val="11"/>
      <color theme="1"/>
      <name val="方正小标宋_GBK"/>
      <charset val="134"/>
    </font>
    <font>
      <sz val="11"/>
      <color theme="1"/>
      <name val="黑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greatwall\&#26700;&#38754;\0728\&#21322;&#20915;&#36187;&#26187;&#32423;&#36890;&#30693;\&#20027;&#20307;&#36187;&#21322;&#20915;&#36187;&#36335;&#28436;&#31572;&#36777;&#21442;&#36187;&#20225;&#19994;&#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A2" t="str">
            <v>项目名称</v>
          </cell>
          <cell r="B2" t="str">
            <v>推荐单位</v>
          </cell>
          <cell r="C2" t="str">
            <v>申报单位</v>
          </cell>
          <cell r="D2" t="str">
            <v>负责人</v>
          </cell>
        </row>
        <row r="3">
          <cell r="A3" t="str">
            <v>思为康SWK001注射液</v>
          </cell>
          <cell r="B3" t="str">
            <v>长沙市科学技术局</v>
          </cell>
          <cell r="C3" t="str">
            <v>湖南思为康医药有限公司</v>
          </cell>
          <cell r="D3" t="str">
            <v>胡璧梁</v>
          </cell>
        </row>
        <row r="4">
          <cell r="A4" t="str">
            <v>无血清疫苗培养基研发与产业化</v>
          </cell>
          <cell r="B4" t="str">
            <v>永州市科学技术局</v>
          </cell>
          <cell r="C4" t="str">
            <v>湖南恒飞生物医药股份有限公司</v>
          </cell>
          <cell r="D4" t="str">
            <v>伍雄飞</v>
          </cell>
        </row>
        <row r="5">
          <cell r="A5" t="str">
            <v>AI智能手术机器人的应用和产业化</v>
          </cell>
          <cell r="B5" t="str">
            <v>益阳市科学技术局</v>
          </cell>
          <cell r="C5" t="str">
            <v>湖南极索医疗科技有限公司</v>
          </cell>
          <cell r="D5" t="str">
            <v>陈芊妤</v>
          </cell>
        </row>
        <row r="6">
          <cell r="A6" t="str">
            <v>共“桐”富裕——国家战略资源油桐产业的领导者</v>
          </cell>
          <cell r="B6" t="str">
            <v>郴州市科学技术局</v>
          </cell>
          <cell r="C6" t="str">
            <v>湖南中泰农业开发有限公司</v>
          </cell>
          <cell r="D6" t="str">
            <v>杨安仁</v>
          </cell>
        </row>
        <row r="7">
          <cell r="A7" t="str">
            <v>多功能AI智能医疗助听穿戴终端项目</v>
          </cell>
          <cell r="B7" t="str">
            <v>株洲市科学技术局</v>
          </cell>
          <cell r="C7" t="str">
            <v>株洲市声宇医疗器械科技有限公司</v>
          </cell>
          <cell r="D7" t="str">
            <v>李益华</v>
          </cell>
        </row>
        <row r="8">
          <cell r="A8" t="str">
            <v>闪灵智合——数智化靶向检测技术领航者，筑牢兽医公共卫生新防线</v>
          </cell>
          <cell r="B8" t="str">
            <v>长沙市科学技术局</v>
          </cell>
          <cell r="C8" t="str">
            <v>长沙闪灵智合生物科技有限责任公司</v>
          </cell>
          <cell r="D8" t="str">
            <v>刘园园</v>
          </cell>
        </row>
        <row r="9">
          <cell r="A9" t="str">
            <v>润农兴农-智慧农业绿色防控领跑者</v>
          </cell>
          <cell r="B9" t="str">
            <v>长沙市科学技术局</v>
          </cell>
          <cell r="C9" t="str">
            <v>湖南润农兴农科技有限公司</v>
          </cell>
          <cell r="D9" t="str">
            <v>莫博程</v>
          </cell>
        </row>
        <row r="10">
          <cell r="A10" t="str">
            <v>电化学生物传感芯片卷对卷批量生产工艺研发应用</v>
          </cell>
          <cell r="B10" t="str">
            <v>长沙市科学技术局</v>
          </cell>
          <cell r="C10" t="str">
            <v>长沙三郡电子科技有限公司</v>
          </cell>
          <cell r="D10" t="str">
            <v>杨吉飞</v>
          </cell>
        </row>
        <row r="11">
          <cell r="A11" t="str">
            <v>创新型抗感染、促愈合医用创面敷料</v>
          </cell>
          <cell r="B11" t="str">
            <v>湘潭市科学技术局</v>
          </cell>
          <cell r="C11" t="str">
            <v>湖南佰欧泰医药有限责任公司</v>
          </cell>
          <cell r="D11" t="str">
            <v>LICHUN/SUN</v>
          </cell>
        </row>
        <row r="12">
          <cell r="A12" t="str">
            <v>益生至上-RNAi促生制剂创制与产业化应用</v>
          </cell>
          <cell r="B12" t="str">
            <v>长沙市科学技术局</v>
          </cell>
          <cell r="C12" t="str">
            <v>中科牧安（湖南）生物科技有限公司</v>
          </cell>
          <cell r="D12" t="str">
            <v>王芳</v>
          </cell>
        </row>
        <row r="13">
          <cell r="A13" t="str">
            <v>大鲵活性冻干肽粉-基于珍稀大鲵源的高效生物活性</v>
          </cell>
          <cell r="B13" t="str">
            <v>张家界市科学技术局</v>
          </cell>
          <cell r="C13" t="str">
            <v>张家界民康生物科技有限公司</v>
          </cell>
          <cell r="D13" t="str">
            <v>陈红伍</v>
          </cell>
        </row>
        <row r="14">
          <cell r="A14" t="str">
            <v>AI智能精准分析多功能血压血糖尿酸测试仪</v>
          </cell>
          <cell r="B14" t="str">
            <v>益阳市科学技术局</v>
          </cell>
          <cell r="C14" t="str">
            <v>湖南康泽瑞医疗科技有限公司</v>
          </cell>
          <cell r="D14" t="str">
            <v>陈海</v>
          </cell>
        </row>
        <row r="15">
          <cell r="A15" t="str">
            <v>突破性神经外科混合现实精准导航定位系统</v>
          </cell>
          <cell r="B15" t="str">
            <v>湘潭市科学技术局</v>
          </cell>
          <cell r="C15" t="str">
            <v>湖南久洋医疗器械科技有限公司</v>
          </cell>
          <cell r="D15" t="str">
            <v>封立超</v>
          </cell>
        </row>
        <row r="16">
          <cell r="A16" t="str">
            <v>思邈AI——中医药多模态大模型</v>
          </cell>
          <cell r="B16" t="str">
            <v>长沙市科学技术局</v>
          </cell>
          <cell r="C16" t="str">
            <v>湖南博极生命科技有限公司</v>
          </cell>
          <cell r="D16" t="str">
            <v>刘华安</v>
          </cell>
        </row>
        <row r="17">
          <cell r="A17" t="str">
            <v>"双生工程"牛一胎双犊繁殖技术应用研究及开发</v>
          </cell>
          <cell r="B17" t="str">
            <v>长沙市科学技术局</v>
          </cell>
          <cell r="C17" t="str">
            <v>湖南光大牧业科技有限公司</v>
          </cell>
          <cell r="D17" t="str">
            <v>刘海林</v>
          </cell>
        </row>
        <row r="18">
          <cell r="A18" t="str">
            <v>核素分离用萃淋树脂的研发 </v>
          </cell>
          <cell r="B18" t="str">
            <v>长沙市科学技术局</v>
          </cell>
          <cell r="C18" t="str">
            <v>楚天微球生物技术（长沙）有限公司</v>
          </cell>
          <cell r="D18" t="str">
            <v>杜斌</v>
          </cell>
        </row>
        <row r="19">
          <cell r="A19" t="str">
            <v>无影膜显微镜颗粒物检测核心材料研究及应用</v>
          </cell>
          <cell r="B19" t="str">
            <v>怀化市科学技术局</v>
          </cell>
          <cell r="C19" t="str">
            <v>湖南省天骑医学新技术股份有限公司</v>
          </cell>
          <cell r="D19" t="str">
            <v>彭勋楷</v>
          </cell>
        </row>
        <row r="20">
          <cell r="A20" t="str">
            <v>褐藻多糖雾化液体辅料</v>
          </cell>
          <cell r="B20" t="str">
            <v>长沙市科学技术局</v>
          </cell>
          <cell r="C20" t="str">
            <v>湖南易天然医疗科技有限公司</v>
          </cell>
          <cell r="D20" t="str">
            <v>丁婷</v>
          </cell>
        </row>
        <row r="21">
          <cell r="A21" t="str">
            <v>彤暄生物—IgY精准免疫系统重塑动物健康新生态</v>
          </cell>
          <cell r="B21" t="str">
            <v>衡阳市科学技术局</v>
          </cell>
          <cell r="C21" t="str">
            <v>衡阳市彤暄生物科技有限公司</v>
          </cell>
          <cell r="D21" t="str">
            <v>唐艺彤</v>
          </cell>
        </row>
        <row r="22">
          <cell r="A22" t="str">
            <v>复方雪莲烧伤膏关键技术研究与应用</v>
          </cell>
          <cell r="B22" t="str">
            <v>常德市科学技术局</v>
          </cell>
          <cell r="C22" t="str">
            <v>江右制药（常德）有限公司</v>
          </cell>
          <cell r="D22" t="str">
            <v>徐宽</v>
          </cell>
        </row>
        <row r="23">
          <cell r="A23" t="str">
            <v>自体脂肪微颗粒治疗技术/自体脂肪注射移植术</v>
          </cell>
          <cell r="B23" t="str">
            <v>湘潭市科学技术局</v>
          </cell>
          <cell r="C23" t="str">
            <v>湖南锦泓医疗科技有限公司</v>
          </cell>
          <cell r="D23" t="str">
            <v>黄清</v>
          </cell>
        </row>
        <row r="24">
          <cell r="A24" t="str">
            <v>ReTalk AI复言</v>
          </cell>
          <cell r="B24" t="str">
            <v>长沙市科学技术局</v>
          </cell>
          <cell r="C24" t="str">
            <v>长沙连与科技有限公司</v>
          </cell>
          <cell r="D24" t="str">
            <v>刘恋</v>
          </cell>
        </row>
        <row r="25">
          <cell r="A25" t="str">
            <v>优质白僵菌生产工艺研究与产业化</v>
          </cell>
          <cell r="B25" t="str">
            <v>怀化市科学技术局</v>
          </cell>
          <cell r="C25" t="str">
            <v>湖南溆丰生物科技有限公司</v>
          </cell>
          <cell r="D25" t="str">
            <v>李琳</v>
          </cell>
        </row>
        <row r="26">
          <cell r="A26" t="str">
            <v>硬性巩膜接触镜用于不规则散光和屈光不正的矫正</v>
          </cell>
          <cell r="B26" t="str">
            <v>长沙市科学技术局</v>
          </cell>
          <cell r="C26" t="str">
            <v>湖南朗星医疗科技有限公司</v>
          </cell>
          <cell r="D26" t="str">
            <v>谭琦</v>
          </cell>
        </row>
        <row r="27">
          <cell r="A27" t="str">
            <v>AI 医学影像智慧平台</v>
          </cell>
          <cell r="B27" t="str">
            <v>长沙市科学技术局</v>
          </cell>
          <cell r="C27" t="str">
            <v>长沙博为软件技术股份有限公司</v>
          </cell>
          <cell r="D27" t="str">
            <v>梁威</v>
          </cell>
        </row>
        <row r="28">
          <cell r="A28" t="str">
            <v>高精度低成本MEMS微半球陀螺产业化项目</v>
          </cell>
          <cell r="B28" t="str">
            <v>长沙市科学技术局</v>
          </cell>
          <cell r="C28" t="str">
            <v>湖南天羿领航科技有限公司</v>
          </cell>
          <cell r="D28" t="str">
            <v>姚攀</v>
          </cell>
        </row>
        <row r="29">
          <cell r="A29" t="str">
            <v>基于大数据模型植物AI病虫害识别系统的研发与应用</v>
          </cell>
          <cell r="B29" t="str">
            <v>衡阳市科学技术局</v>
          </cell>
          <cell r="C29" t="str">
            <v>湖南大辰科技有限公司</v>
          </cell>
          <cell r="D29" t="str">
            <v>刘奕辰</v>
          </cell>
        </row>
        <row r="30">
          <cell r="A30" t="str">
            <v>基于幻觉识别+通用GUI Agent的熵净数字员工研发及产业化</v>
          </cell>
          <cell r="B30" t="str">
            <v>长沙市科学技术局</v>
          </cell>
          <cell r="C30" t="str">
            <v>湖南智通星辰科技有限公司</v>
          </cell>
          <cell r="D30" t="str">
            <v>左勇</v>
          </cell>
        </row>
        <row r="31">
          <cell r="A31" t="str">
            <v>连客无限</v>
          </cell>
          <cell r="B31" t="str">
            <v>长沙市科学技术局</v>
          </cell>
          <cell r="C31" t="str">
            <v>长沙变化率信息技术有限公司</v>
          </cell>
          <cell r="D31" t="str">
            <v>高坤</v>
          </cell>
        </row>
        <row r="32">
          <cell r="A32" t="str">
            <v>湖南栖凤渡鱼粉全产业链研究院</v>
          </cell>
          <cell r="B32" t="str">
            <v>郴州市科学技术局</v>
          </cell>
          <cell r="C32" t="str">
            <v>湖南凤楚食品股份有限公司</v>
          </cell>
          <cell r="D32" t="str">
            <v>胡建华</v>
          </cell>
        </row>
        <row r="33">
          <cell r="A33" t="str">
            <v>城市低空环境智能保障系统</v>
          </cell>
          <cell r="B33" t="str">
            <v>长沙市科学技术局</v>
          </cell>
          <cell r="C33" t="str">
            <v>长沙星河云顶科技有限公司</v>
          </cell>
          <cell r="D33" t="str">
            <v>田旭艳</v>
          </cell>
        </row>
        <row r="34">
          <cell r="A34" t="str">
            <v>非标精密零件AI智造平台</v>
          </cell>
          <cell r="B34" t="str">
            <v>长沙市科学技术局</v>
          </cell>
          <cell r="C34" t="str">
            <v>湖南机企猫网络科技有限公司</v>
          </cell>
          <cell r="D34" t="str">
            <v>王玉</v>
          </cell>
        </row>
        <row r="35">
          <cell r="A35" t="str">
            <v>基于遥感大数据的城市建筑安全与风险管控服务</v>
          </cell>
          <cell r="B35" t="str">
            <v>长沙市科学技术局</v>
          </cell>
          <cell r="C35" t="str">
            <v>湖南东方至远科技有限公司</v>
          </cell>
          <cell r="D35" t="str">
            <v>朱茂</v>
          </cell>
        </row>
        <row r="36">
          <cell r="A36" t="str">
            <v>立体视觉环境感知系统</v>
          </cell>
          <cell r="B36" t="str">
            <v>长沙市科学技术局</v>
          </cell>
          <cell r="C36" t="str">
            <v>湖南视方达科技有限公司</v>
          </cell>
          <cell r="D36" t="str">
            <v>伍佳艺</v>
          </cell>
        </row>
        <row r="37">
          <cell r="A37" t="str">
            <v>新型伴随搭载式隐蔽通信系统</v>
          </cell>
          <cell r="B37" t="str">
            <v>长沙市科学技术局</v>
          </cell>
          <cell r="C37" t="str">
            <v>湖南红船科技有限公司</v>
          </cell>
          <cell r="D37" t="str">
            <v>朱守中</v>
          </cell>
        </row>
        <row r="38">
          <cell r="A38" t="str">
            <v>临床研究全流程数字智能解决方案</v>
          </cell>
          <cell r="B38" t="str">
            <v>长沙市科学技术局</v>
          </cell>
          <cell r="C38" t="str">
            <v>湖南金特尔信息技术有限公司</v>
          </cell>
          <cell r="D38" t="str">
            <v>刘聪</v>
          </cell>
        </row>
        <row r="39">
          <cell r="A39" t="str">
            <v>小翅零工-数智化分时用工解决方案服务平台</v>
          </cell>
          <cell r="B39" t="str">
            <v>长沙市科学技术局</v>
          </cell>
          <cell r="C39" t="str">
            <v>湖南小翅科技有限公司</v>
          </cell>
          <cell r="D39" t="str">
            <v>柳宇徽</v>
          </cell>
        </row>
        <row r="40">
          <cell r="A40" t="str">
            <v>光翼—数创古建：传统建筑数字场景构建服务商</v>
          </cell>
          <cell r="B40" t="str">
            <v>长沙市科学技术局</v>
          </cell>
          <cell r="C40" t="str">
            <v>长沙光翼泽兴科技有限公司</v>
          </cell>
          <cell r="D40" t="str">
            <v>曹天兴</v>
          </cell>
        </row>
        <row r="41">
          <cell r="A41" t="str">
            <v>基于液晶相控阵技术的星基RTK厘米级高精度定位通导一体化卫星物联网终端</v>
          </cell>
          <cell r="B41" t="str">
            <v>株洲市科学技术局</v>
          </cell>
          <cell r="C41" t="str">
            <v>华镁钛（湖南）科技有限公司</v>
          </cell>
          <cell r="D41" t="str">
            <v>修威</v>
          </cell>
        </row>
        <row r="42">
          <cell r="A42" t="str">
            <v>基于数字化大模型的店鹊AI系统</v>
          </cell>
          <cell r="B42" t="str">
            <v>长沙市科学技术局</v>
          </cell>
          <cell r="C42" t="str">
            <v>湖南博皓数字品牌运营管理有限公司</v>
          </cell>
          <cell r="D42" t="str">
            <v>金颜苡鸿</v>
          </cell>
        </row>
        <row r="43">
          <cell r="A43" t="str">
            <v>焊接机器人智能感知与质量监测边缘AI终端</v>
          </cell>
          <cell r="B43" t="str">
            <v>长沙市科学技术局</v>
          </cell>
          <cell r="C43" t="str">
            <v>长沙湘昇智能科技有限公司</v>
          </cell>
          <cell r="D43" t="str">
            <v>徐子健</v>
          </cell>
        </row>
        <row r="44">
          <cell r="A44" t="str">
            <v>光学反射镜用超精铝合金材料制造产业化项目</v>
          </cell>
          <cell r="B44" t="str">
            <v>长沙市科学技术局</v>
          </cell>
          <cell r="C44" t="str">
            <v>湖南卓创精材科技股份有限公司</v>
          </cell>
          <cell r="D44" t="str">
            <v>柳琴</v>
          </cell>
        </row>
        <row r="45">
          <cell r="A45" t="str">
            <v>植入级医用碳基材料全球领创者</v>
          </cell>
          <cell r="B45" t="str">
            <v>长沙市科学技术局</v>
          </cell>
          <cell r="C45" t="str">
            <v>湖南碳康生物科技有限公司</v>
          </cell>
          <cell r="D45" t="str">
            <v>张翔</v>
          </cell>
        </row>
        <row r="46">
          <cell r="A46" t="str">
            <v>低成本钠电聚阴离子材料研发与产业化</v>
          </cell>
          <cell r="B46" t="str">
            <v>长沙市科学技术局</v>
          </cell>
          <cell r="C46" t="str">
            <v>湖南先钠科技有限公司</v>
          </cell>
          <cell r="D46" t="str">
            <v>尹青</v>
          </cell>
        </row>
        <row r="47">
          <cell r="A47" t="str">
            <v>竹基钠电硬碳负极材料研发及产业化</v>
          </cell>
          <cell r="B47" t="str">
            <v>长沙市科学技术局</v>
          </cell>
          <cell r="C47" t="str">
            <v>湖南钠科新材料有限公司</v>
          </cell>
          <cell r="D47" t="str">
            <v>言煌</v>
          </cell>
        </row>
        <row r="48">
          <cell r="A48" t="str">
            <v>国产化EB-PVD热障涂层整体解决方案</v>
          </cell>
          <cell r="B48" t="str">
            <v>长沙市科学技术局</v>
          </cell>
          <cell r="C48" t="str">
            <v>长沙市熔材科技有限公司</v>
          </cell>
          <cell r="D48" t="str">
            <v>谭海洋</v>
          </cell>
        </row>
        <row r="49">
          <cell r="A49" t="str">
            <v>动力及储能锂电池用高性能铝塑复合膜</v>
          </cell>
          <cell r="B49" t="str">
            <v>湘潭市科学技术局</v>
          </cell>
          <cell r="C49" t="str">
            <v>湖南倍德睿新材料科技有限公司</v>
          </cell>
          <cell r="D49" t="str">
            <v>易欢乐</v>
          </cell>
        </row>
        <row r="50">
          <cell r="A50" t="str">
            <v>高端复合铜箔</v>
          </cell>
          <cell r="B50" t="str">
            <v>郴州市科学技术局</v>
          </cell>
          <cell r="C50" t="str">
            <v>湖南东泰科技有限公司</v>
          </cell>
          <cell r="D50" t="str">
            <v>李魁立</v>
          </cell>
        </row>
        <row r="51">
          <cell r="A51" t="str">
            <v>长沙众耀新新能源有限公司钙钛矿光伏产业化创业项目</v>
          </cell>
          <cell r="B51" t="str">
            <v>长沙市科学技术局</v>
          </cell>
          <cell r="C51" t="str">
            <v>长沙众耀新能源有限公司</v>
          </cell>
          <cell r="D51" t="str">
            <v>贾山彪</v>
          </cell>
        </row>
        <row r="52">
          <cell r="A52" t="str">
            <v>先进高端芯片核心电子原材料的研发与产业化</v>
          </cell>
          <cell r="B52" t="str">
            <v>怀化市科学技术局</v>
          </cell>
          <cell r="C52" t="str">
            <v>湖南九恒海墨科技有限公司</v>
          </cell>
          <cell r="D52" t="str">
            <v>陈湘雄</v>
          </cell>
        </row>
        <row r="53">
          <cell r="A53" t="str">
            <v>安翔科技：大豆蛋白胶黏剂与高效热压技术引领者</v>
          </cell>
          <cell r="B53" t="str">
            <v>怀化市科学技术局</v>
          </cell>
          <cell r="C53" t="str">
            <v>湖南安翔科技有限公司</v>
          </cell>
          <cell r="D53" t="str">
            <v>钱长海</v>
          </cell>
        </row>
        <row r="54">
          <cell r="A54" t="str">
            <v>军用方舱防弹隐身等多功能一体化复合材料及整体解决方案</v>
          </cell>
          <cell r="B54" t="str">
            <v>常德市科学技术局</v>
          </cell>
          <cell r="C54" t="str">
            <v>湖南沪钰科技有限公司</v>
          </cell>
          <cell r="D54" t="str">
            <v>王剑峰</v>
          </cell>
        </row>
        <row r="55">
          <cell r="A55" t="str">
            <v>高纯超细低氧锆粉 —— 助力核电、军工、电子与航天新材料发展</v>
          </cell>
          <cell r="B55" t="str">
            <v>郴州市科学技术局</v>
          </cell>
          <cell r="C55" t="str">
            <v>湖南邦瑞新材料有限公司</v>
          </cell>
          <cell r="D55" t="str">
            <v>欧阳莹谕</v>
          </cell>
        </row>
        <row r="56">
          <cell r="A56" t="str">
            <v>高性能纳米碳酸钙智能制造与产业化</v>
          </cell>
          <cell r="B56" t="str">
            <v>湘西土家族苗族自治州科学技术局</v>
          </cell>
          <cell r="C56" t="str">
            <v>晓光新材料科技（湘西）有限公司</v>
          </cell>
          <cell r="D56" t="str">
            <v>金磊</v>
          </cell>
        </row>
        <row r="57">
          <cell r="A57" t="str">
            <v>光伏自洁纳米涂层的核心技术研究及产业化应用</v>
          </cell>
          <cell r="B57" t="str">
            <v>长沙市科学技术局</v>
          </cell>
          <cell r="C57" t="str">
            <v>湖南中大智洁科技有限公司</v>
          </cell>
          <cell r="D57" t="str">
            <v>周统</v>
          </cell>
        </row>
        <row r="58">
          <cell r="A58" t="str">
            <v>油茶林下“油菌互作”生态协同模式构建与推广</v>
          </cell>
          <cell r="B58" t="str">
            <v>长沙市科学技术局</v>
          </cell>
          <cell r="C58" t="str">
            <v>岳麓山种业创新中心有限公司</v>
          </cell>
          <cell r="D58" t="str">
            <v>刘志贤</v>
          </cell>
        </row>
        <row r="59">
          <cell r="A59" t="str">
            <v>数字文博大平台</v>
          </cell>
          <cell r="B59" t="str">
            <v>长沙市科学技术局</v>
          </cell>
          <cell r="C59" t="str">
            <v>湖南芒果数智艺术科技有限责任公司</v>
          </cell>
          <cell r="D59" t="str">
            <v>张斌</v>
          </cell>
        </row>
        <row r="60">
          <cell r="A60" t="str">
            <v>球秀-基于视频大模型的篮球赛事智能自动分析平台</v>
          </cell>
          <cell r="B60" t="str">
            <v>长沙市科学技术局</v>
          </cell>
          <cell r="C60" t="str">
            <v>湖南球秀体育科技有限公司</v>
          </cell>
          <cell r="D60" t="str">
            <v>杨昌获</v>
          </cell>
        </row>
        <row r="61">
          <cell r="A61" t="str">
            <v>机械手表机芯光电耦合核心技术研发与文旅产品产业化示范</v>
          </cell>
          <cell r="B61" t="str">
            <v>衡阳市科学技术局</v>
          </cell>
          <cell r="C61" t="str">
            <v>衡阳市南岳机芯精密制造有限公司</v>
          </cell>
          <cell r="D61" t="str">
            <v>唐灵军</v>
          </cell>
        </row>
        <row r="62">
          <cell r="A62" t="str">
            <v>智慧竹海・楚辞幻境 —— 基于数字技术的文旅融合创新创业项目</v>
          </cell>
          <cell r="B62" t="str">
            <v>益阳市科学技术局</v>
          </cell>
          <cell r="C62" t="str">
            <v>桃江县遇见美文化旅游投资有限公司</v>
          </cell>
          <cell r="D62" t="str">
            <v>彭艳</v>
          </cell>
        </row>
        <row r="63">
          <cell r="A63" t="str">
            <v>凤鸣吉羽·湖南非遗IP生态圈</v>
          </cell>
          <cell r="B63" t="str">
            <v>湘西土家族苗族自治州科学技术局</v>
          </cell>
          <cell r="C63" t="str">
            <v>湘西七绣坊苗服饰文化有限责任公司</v>
          </cell>
          <cell r="D63" t="str">
            <v>石佳</v>
          </cell>
        </row>
        <row r="64">
          <cell r="A64" t="str">
            <v>“新石头记”——湖南冰碛岩石雕非遗技艺传承与创新</v>
          </cell>
          <cell r="B64" t="str">
            <v>益阳市科学技术局</v>
          </cell>
          <cell r="C64" t="str">
            <v>湖南东盛冰碛岩科技有限公司</v>
          </cell>
          <cell r="D64" t="str">
            <v>陈昱含</v>
          </cell>
        </row>
        <row r="65">
          <cell r="A65" t="str">
            <v>科技赋能千年茶业：乌龙山茶旅融合创新平台</v>
          </cell>
          <cell r="B65" t="str">
            <v>湘西土家族苗族自治州科学技术局</v>
          </cell>
          <cell r="C65" t="str">
            <v>湘西天一茶业股份有限公司</v>
          </cell>
          <cell r="D65" t="str">
            <v>向明海</v>
          </cell>
        </row>
        <row r="66">
          <cell r="A66" t="str">
            <v>超低温高安全凝胶固态锂离子蓄电池的研究与应用</v>
          </cell>
          <cell r="B66" t="str">
            <v>湘潭市科学技术局</v>
          </cell>
          <cell r="C66" t="str">
            <v>湖南韶山钰盛科技有限责任公司</v>
          </cell>
          <cell r="D66" t="str">
            <v>苏琳</v>
          </cell>
        </row>
        <row r="67">
          <cell r="A67" t="str">
            <v>高阶智能驾驶复杂场景场地测试关键技术及整体解决方案</v>
          </cell>
          <cell r="B67" t="str">
            <v>益阳市科学技术局</v>
          </cell>
          <cell r="C67" t="str">
            <v>湖南优车数智科技有限公司</v>
          </cell>
          <cell r="D67" t="str">
            <v>曹立波</v>
          </cell>
        </row>
        <row r="68">
          <cell r="A68" t="str">
            <v>特高效永磁同步电机关键技术研究及产业化</v>
          </cell>
          <cell r="B68" t="str">
            <v>株洲市科学技术局</v>
          </cell>
          <cell r="C68" t="str">
            <v>优普森电气有限公司</v>
          </cell>
          <cell r="D68" t="str">
            <v>陈灿</v>
          </cell>
        </row>
        <row r="69">
          <cell r="A69" t="str">
            <v>新型先进锂/钠离子固态电池项目</v>
          </cell>
          <cell r="B69" t="str">
            <v>长沙市科学技术局</v>
          </cell>
          <cell r="C69" t="str">
            <v>湖南毅华新能源有限公司</v>
          </cell>
          <cell r="D69" t="str">
            <v>王文尧</v>
          </cell>
        </row>
        <row r="70">
          <cell r="A70" t="str">
            <v>高性能低成本硫铁液流电池</v>
          </cell>
          <cell r="B70" t="str">
            <v>长沙市科学技术局</v>
          </cell>
          <cell r="C70" t="str">
            <v>湖南长储科技有限公司</v>
          </cell>
          <cell r="D70" t="str">
            <v>袁浩</v>
          </cell>
        </row>
        <row r="71">
          <cell r="A71" t="str">
            <v>高效能钙钛矿太阳能电池产业化</v>
          </cell>
          <cell r="B71" t="str">
            <v>常德市科学技术局</v>
          </cell>
          <cell r="C71" t="str">
            <v>湖南炎和智能科技有限公司</v>
          </cell>
          <cell r="D71" t="str">
            <v>陈瑶</v>
          </cell>
        </row>
        <row r="72">
          <cell r="A72" t="str">
            <v>基于“库仑定律”的智能化厨房烟气净化智能设备研发和产业化</v>
          </cell>
          <cell r="B72" t="str">
            <v>岳阳市科学技术局</v>
          </cell>
          <cell r="C72" t="str">
            <v>湖南迈清环保科技股份有限公司</v>
          </cell>
          <cell r="D72" t="str">
            <v>杨峻峰</v>
          </cell>
        </row>
        <row r="73">
          <cell r="A73" t="str">
            <v>氢科智变——高性能制氢电源领航者</v>
          </cell>
          <cell r="B73" t="str">
            <v>长沙市科学技术局</v>
          </cell>
          <cell r="C73" t="str">
            <v>长沙氢科智变科技有限公司</v>
          </cell>
          <cell r="D73" t="str">
            <v>王子鉴</v>
          </cell>
        </row>
        <row r="74">
          <cell r="A74" t="str">
            <v>粉体模压成型石墨复合双极板</v>
          </cell>
          <cell r="B74" t="str">
            <v>长沙市科学技术局</v>
          </cell>
          <cell r="C74" t="str">
            <v>湖南耕驰新能源科技有限公司</v>
          </cell>
          <cell r="D74" t="str">
            <v>胡宗辉</v>
          </cell>
        </row>
        <row r="75">
          <cell r="A75" t="str">
            <v>钢铁烧结烟气一氧化碳氧化脱除与资源化利用耦合技术</v>
          </cell>
          <cell r="B75" t="str">
            <v>岳阳市科学技术局</v>
          </cell>
          <cell r="C75" t="str">
            <v>湖南立泰环境工程有限公司</v>
          </cell>
          <cell r="D75" t="str">
            <v>李海涛</v>
          </cell>
        </row>
        <row r="76">
          <cell r="A76" t="str">
            <v>坚峰科技新型SEV智能电动车</v>
          </cell>
          <cell r="B76" t="str">
            <v>长沙市科学技术局</v>
          </cell>
          <cell r="C76" t="str">
            <v>湖南坚峰科技有限公司</v>
          </cell>
          <cell r="D76" t="str">
            <v>朱登科</v>
          </cell>
        </row>
        <row r="77">
          <cell r="A77" t="str">
            <v>高低压同源BMS储能创新技术的研发与应用</v>
          </cell>
          <cell r="B77" t="str">
            <v>湘西土家族苗族自治州科学技术局</v>
          </cell>
          <cell r="C77" t="str">
            <v>湖南创汇原新能源有限公司</v>
          </cell>
          <cell r="D77" t="str">
            <v>田金</v>
          </cell>
        </row>
        <row r="78">
          <cell r="A78" t="str">
            <v>高性能碳纤维用超精密喷丝板国产化制造技术攻关工程</v>
          </cell>
          <cell r="B78" t="str">
            <v>株洲市科学技术局</v>
          </cell>
          <cell r="C78" t="str">
            <v>湖南弥特精密机械有限公司</v>
          </cell>
          <cell r="D78" t="str">
            <v>陈建军</v>
          </cell>
        </row>
        <row r="79">
          <cell r="A79" t="str">
            <v>国产化170千瓦大功率舰艇滤波模块</v>
          </cell>
          <cell r="B79" t="str">
            <v>常德市科学技术局</v>
          </cell>
          <cell r="C79" t="str">
            <v>湖南珀菲克科技有限公司</v>
          </cell>
          <cell r="D79" t="str">
            <v>李永红</v>
          </cell>
        </row>
        <row r="80">
          <cell r="A80" t="str">
            <v>激光气体传感器核心技术研究与应用</v>
          </cell>
          <cell r="B80" t="str">
            <v>岳阳市科学技术局</v>
          </cell>
          <cell r="C80" t="str">
            <v>湖南星硕传感科技有限公司</v>
          </cell>
          <cell r="D80" t="str">
            <v>艾亮东</v>
          </cell>
        </row>
        <row r="81">
          <cell r="A81" t="str">
            <v>高效双工位中空玻璃铝框成型智能装备生产线——大尺寸异形中空玻璃铝框一键智能成型应用技术</v>
          </cell>
          <cell r="B81" t="str">
            <v>常德市科学技术局</v>
          </cell>
          <cell r="C81" t="str">
            <v>常德哈罗自动化科技有限公司</v>
          </cell>
          <cell r="D81" t="str">
            <v>张志斌</v>
          </cell>
        </row>
        <row r="82">
          <cell r="A82" t="str">
            <v>冰锋智驭-输电线路自主除冰机器人</v>
          </cell>
          <cell r="B82" t="str">
            <v>长沙市科学技术局</v>
          </cell>
          <cell r="C82" t="str">
            <v>浏阳市金锋机械科技有限公司</v>
          </cell>
          <cell r="D82" t="str">
            <v>谭志超</v>
          </cell>
        </row>
        <row r="83">
          <cell r="A83" t="str">
            <v>无人车载高能激光排爆系统</v>
          </cell>
          <cell r="B83" t="str">
            <v>长沙市科学技术局</v>
          </cell>
          <cell r="C83" t="str">
            <v>湖南兵器光电科技有限公司</v>
          </cell>
          <cell r="D83" t="str">
            <v>黎亚</v>
          </cell>
        </row>
        <row r="84">
          <cell r="A84" t="str">
            <v>高精度多工位数控抛光装备</v>
          </cell>
          <cell r="B84" t="str">
            <v>长沙市科学技术局</v>
          </cell>
          <cell r="C84" t="str">
            <v>湖南安冠智能科技有限公司</v>
          </cell>
          <cell r="D84" t="str">
            <v>陶申利</v>
          </cell>
        </row>
        <row r="85">
          <cell r="A85" t="str">
            <v>高端装备精密检测解决方案提供商</v>
          </cell>
          <cell r="B85" t="str">
            <v>长沙市科学技术局</v>
          </cell>
          <cell r="C85" t="str">
            <v>湖南自院科技有限公司</v>
          </cell>
          <cell r="D85" t="str">
            <v>王一博</v>
          </cell>
        </row>
        <row r="86">
          <cell r="A86" t="str">
            <v>机械工程车智能射灯关键技术创新研发与产业化</v>
          </cell>
          <cell r="B86" t="str">
            <v>衡阳市科学技术局</v>
          </cell>
          <cell r="C86" t="str">
            <v>湖南德霸照明制造有限公司</v>
          </cell>
          <cell r="D86" t="str">
            <v>陆卫黄</v>
          </cell>
        </row>
        <row r="87">
          <cell r="A87" t="str">
            <v>科芯精工—-电子封装楔形劈刀国产化开创者</v>
          </cell>
          <cell r="B87" t="str">
            <v>长沙市科学技术局</v>
          </cell>
          <cell r="C87" t="str">
            <v>湖南科芯精工科技有限公司</v>
          </cell>
          <cell r="D87" t="str">
            <v>黄宇轩</v>
          </cell>
        </row>
        <row r="88">
          <cell r="A88" t="str">
            <v>超精密激光晶圆开槽关键技术及装备产业化</v>
          </cell>
          <cell r="B88" t="str">
            <v>长沙市科学技术局</v>
          </cell>
          <cell r="C88" t="str">
            <v>湖南强芯科技有限公司</v>
          </cell>
          <cell r="D88" t="str">
            <v>梅枫</v>
          </cell>
        </row>
        <row r="89">
          <cell r="A89" t="str">
            <v>重型燃气轮机核心空心复杂结构叶片精密成型铸造技术研究</v>
          </cell>
          <cell r="B89" t="str">
            <v>岳阳市科学技术局</v>
          </cell>
          <cell r="C89" t="str">
            <v>	湖南宝钺新材料科技有限公司</v>
          </cell>
          <cell r="D89" t="str">
            <v>李志兵</v>
          </cell>
        </row>
        <row r="90">
          <cell r="A90" t="str">
            <v>航空发动机与燃气轮机主流路金属密封件国产化</v>
          </cell>
          <cell r="B90" t="str">
            <v>常德市科学技术局</v>
          </cell>
          <cell r="C90" t="str">
            <v>湖南志凌云航空科技有限公司</v>
          </cell>
          <cell r="D90" t="str">
            <v>丁志敏</v>
          </cell>
        </row>
        <row r="91">
          <cell r="A91" t="str">
            <v>基于无油空压机的高品质制氧方法研究</v>
          </cell>
          <cell r="B91" t="str">
            <v>常德市科学技术局</v>
          </cell>
          <cell r="C91" t="str">
            <v>湖南欣和压缩机有限公司</v>
          </cell>
          <cell r="D91" t="str">
            <v>陆芩</v>
          </cell>
        </row>
        <row r="92">
          <cell r="A92" t="str">
            <v>生物医药下游纯化高端智能装备-纯化系统</v>
          </cell>
          <cell r="B92" t="str">
            <v>长沙市科学技术局</v>
          </cell>
          <cell r="C92" t="str">
            <v>楚天源创生物技术（长沙）有限公司 </v>
          </cell>
          <cell r="D92" t="str">
            <v>王斯</v>
          </cell>
        </row>
        <row r="93">
          <cell r="A93" t="str">
            <v>防治心脑血管疾病中药血络通胶囊技术创新及产业化</v>
          </cell>
          <cell r="B93" t="str">
            <v>永州市科学技术局</v>
          </cell>
          <cell r="C93" t="str">
            <v>湖南恒伟药业股份有限公司</v>
          </cell>
          <cell r="D93" t="str">
            <v>陈小明</v>
          </cell>
        </row>
        <row r="94">
          <cell r="A94" t="str">
            <v>水稻优质广适两系不育系粮98S的选育与应用</v>
          </cell>
          <cell r="B94" t="str">
            <v>邵阳市科学技术局</v>
          </cell>
          <cell r="C94" t="str">
            <v>湖南粮安科技股份有限公司</v>
          </cell>
          <cell r="D94" t="str">
            <v>王杰</v>
          </cell>
        </row>
        <row r="95">
          <cell r="A95" t="str">
            <v>拉莫三嗪及制剂国产仿制药产业化项目</v>
          </cell>
          <cell r="B95" t="str">
            <v>常德市科学技术局</v>
          </cell>
          <cell r="C95" t="str">
            <v>三金集团湖南三金制药有限责任公司</v>
          </cell>
          <cell r="D95" t="str">
            <v>陈俊</v>
          </cell>
        </row>
        <row r="96">
          <cell r="A96" t="str">
            <v>茯苓增强免疫力系列健康产品研发及产业化</v>
          </cell>
          <cell r="B96" t="str">
            <v>怀化市科学技术局</v>
          </cell>
          <cell r="C96" t="str">
            <v>湖南补天药业股份有限公司</v>
          </cell>
          <cell r="D96" t="str">
            <v>戴鑫汶</v>
          </cell>
        </row>
        <row r="97">
          <cell r="A97" t="str">
            <v>紫苏资源高值化利用关键技术研究及产业化应用</v>
          </cell>
          <cell r="B97" t="str">
            <v>益阳市科学技术局</v>
          </cell>
          <cell r="C97" t="str">
            <v>湖南诺泽生物科技有限公司</v>
          </cell>
          <cell r="D97" t="str">
            <v>王振斌</v>
          </cell>
        </row>
        <row r="98">
          <cell r="A98" t="str">
            <v>基于低频超声技术的风湿与疼痛经皮吸收药械组合开发</v>
          </cell>
          <cell r="B98" t="str">
            <v>怀化市科学技术局</v>
          </cell>
          <cell r="C98" t="str">
            <v>湖南正清制药集团股份有限公司</v>
          </cell>
          <cell r="D98" t="str">
            <v>朱永波</v>
          </cell>
        </row>
        <row r="99">
          <cell r="A99" t="str">
            <v>类胡萝卜素生物合成技术的研发及产业化</v>
          </cell>
          <cell r="B99" t="str">
            <v>常德市科学技术局</v>
          </cell>
          <cell r="C99" t="str">
            <v>湖南引航生物科技有限公司</v>
          </cell>
          <cell r="D99" t="str">
            <v>谢新开</v>
          </cell>
        </row>
        <row r="100">
          <cell r="A100" t="str">
            <v>油茶林健康经营关键技术研究与示范</v>
          </cell>
          <cell r="B100" t="str">
            <v>株洲市科学技术局</v>
          </cell>
          <cell r="C100" t="str">
            <v>湖南天华油茶科技股份有限公司</v>
          </cell>
          <cell r="D100" t="str">
            <v>王丛亚</v>
          </cell>
        </row>
        <row r="101">
          <cell r="A101" t="str">
            <v>空间组学·mIHC多重荧光染色整体解决方案</v>
          </cell>
          <cell r="B101" t="str">
            <v>长沙市科学技术局</v>
          </cell>
          <cell r="C101" t="str">
            <v>湖南艾方生物科技有限公司</v>
          </cell>
          <cell r="D101" t="str">
            <v>吴恙</v>
          </cell>
        </row>
        <row r="102">
          <cell r="A102" t="str">
            <v>植萃金槐·血管卫士——基于药食同源理念的三高防治创新方案</v>
          </cell>
          <cell r="B102" t="str">
            <v>衡阳市科学技术局</v>
          </cell>
          <cell r="C102" t="str">
            <v>衡阳县华盛达农林科技有限公司</v>
          </cell>
          <cell r="D102" t="str">
            <v>付平国</v>
          </cell>
        </row>
        <row r="103">
          <cell r="A103" t="str">
            <v>香链赋能——迷迭香综合利用提取智能升级项目</v>
          </cell>
          <cell r="B103" t="str">
            <v>湘西土家族苗族自治州科学技术局</v>
          </cell>
          <cell r="C103" t="str">
            <v>湖南先伟阳光生物科技有限公司</v>
          </cell>
          <cell r="D103" t="str">
            <v>盛达成</v>
          </cell>
        </row>
        <row r="104">
          <cell r="A104" t="str">
            <v>多菌种协同发酵技术在低盐剁椒中的应用</v>
          </cell>
          <cell r="B104" t="str">
            <v>常德市科学技术局</v>
          </cell>
          <cell r="C104" t="str">
            <v>湖南津山口福食品有限公司</v>
          </cell>
          <cell r="D104" t="str">
            <v>张多君</v>
          </cell>
        </row>
        <row r="105">
          <cell r="A105" t="str">
            <v>“智拓视界” —— 一体化伸缩照明吸烟电刀笔</v>
          </cell>
          <cell r="B105" t="str">
            <v>益阳市科学技术局</v>
          </cell>
          <cell r="C105" t="str">
            <v>湖南科仁医疗科技有限公司</v>
          </cell>
          <cell r="D105" t="str">
            <v>莫妮娜</v>
          </cell>
        </row>
        <row r="106">
          <cell r="A106" t="str">
            <v>医用重组Ⅲ型人源化胶原蛋白修护液</v>
          </cell>
          <cell r="B106" t="str">
            <v>岳阳市科学技术局</v>
          </cell>
          <cell r="C106" t="str">
            <v>湖南银华棠医药科技有限公司</v>
          </cell>
          <cell r="D106" t="str">
            <v>周坤</v>
          </cell>
        </row>
        <row r="107">
          <cell r="A107" t="str">
            <v>基于AI深度自学习的铝电解星链管控系统</v>
          </cell>
          <cell r="B107" t="str">
            <v>长沙市科学技术局</v>
          </cell>
          <cell r="C107" t="str">
            <v>湖南力得尔智能科技股份有限公司</v>
          </cell>
          <cell r="D107" t="str">
            <v>张帝</v>
          </cell>
        </row>
        <row r="108">
          <cell r="A108" t="str">
            <v>北斗 + 无人机赋能林业生态智能管护创新项目</v>
          </cell>
          <cell r="B108" t="str">
            <v>长沙市科学技术局</v>
          </cell>
          <cell r="C108" t="str">
            <v>湖南林科达农林技术服务有限公司</v>
          </cell>
          <cell r="D108" t="str">
            <v>伍南</v>
          </cell>
        </row>
        <row r="109">
          <cell r="A109" t="str">
            <v>大尺寸高纯度高密度ITO靶材研发及产业化</v>
          </cell>
          <cell r="B109" t="str">
            <v>株洲市科学技术局</v>
          </cell>
          <cell r="C109" t="str">
            <v>株洲火炬安泰新材料有限公司</v>
          </cell>
          <cell r="D109" t="str">
            <v>唐安泰</v>
          </cell>
        </row>
        <row r="110">
          <cell r="A110" t="str">
            <v>北斗-水下定位监听通信融合关键技术攻关与应用  </v>
          </cell>
          <cell r="B110" t="str">
            <v>长沙市科学技术局</v>
          </cell>
          <cell r="C110" t="str">
            <v>长沙英倍迪电子科技有限公司</v>
          </cell>
          <cell r="D110" t="str">
            <v>李良</v>
          </cell>
        </row>
        <row r="111">
          <cell r="A111" t="str">
            <v>中云图低空智能运营管理平台V1.0</v>
          </cell>
          <cell r="B111" t="str">
            <v>长沙市科学技术局</v>
          </cell>
          <cell r="C111" t="str">
            <v>湖南中云图地理信息科技有限公司</v>
          </cell>
          <cell r="D111" t="str">
            <v>郭美君</v>
          </cell>
        </row>
        <row r="112">
          <cell r="A112" t="str">
            <v>基于大数据模型的信息系统体系架构的产品开发及产业升级</v>
          </cell>
          <cell r="B112" t="str">
            <v>长沙市科学技术局</v>
          </cell>
          <cell r="C112" t="str">
            <v>凯德技术长沙股份有限公司</v>
          </cell>
          <cell r="D112" t="str">
            <v>陈奇志</v>
          </cell>
        </row>
        <row r="113">
          <cell r="A113" t="str">
            <v>新能源电池板采集系统FPCA的关键技术研究应用及产业化</v>
          </cell>
          <cell r="B113" t="str">
            <v>益阳市科学技术局</v>
          </cell>
          <cell r="C113" t="str">
            <v>湖南易迅达电子有限公司</v>
          </cell>
          <cell r="D113" t="str">
            <v>李立</v>
          </cell>
        </row>
        <row r="114">
          <cell r="A114" t="str">
            <v>首台套国产高性能VCSEL立式湿氧炉的研发与产业化</v>
          </cell>
          <cell r="B114" t="str">
            <v>长沙市科学技术局</v>
          </cell>
          <cell r="C114" t="str">
            <v>湖南艾科威半导体装备有限公司</v>
          </cell>
          <cell r="D114" t="str">
            <v>田杰成</v>
          </cell>
        </row>
        <row r="115">
          <cell r="A115" t="str">
            <v>超低温升牛角电解电容器关键技术研发及应用示范</v>
          </cell>
          <cell r="B115" t="str">
            <v>益阳市科学技术局</v>
          </cell>
          <cell r="C115" t="str">
            <v>益阳市中钰科技电子有限公司</v>
          </cell>
          <cell r="D115" t="str">
            <v>付欣</v>
          </cell>
        </row>
        <row r="116">
          <cell r="A116" t="str">
            <v>半导体封装无引线框架载板的关键技术研发及产业化</v>
          </cell>
          <cell r="B116" t="str">
            <v>益阳市科学技术局</v>
          </cell>
          <cell r="C116" t="str">
            <v>湖南联创兴电子科技有限公司</v>
          </cell>
          <cell r="D116" t="str">
            <v>何国民</v>
          </cell>
        </row>
        <row r="117">
          <cell r="A117" t="str">
            <v>芯科技高频电子变压器技术创新与产业化</v>
          </cell>
          <cell r="B117" t="str">
            <v>益阳市科学技术局</v>
          </cell>
          <cell r="C117" t="str">
            <v>沅江市金莫特电子有限公司</v>
          </cell>
          <cell r="D117" t="str">
            <v>肖佳</v>
          </cell>
        </row>
        <row r="118">
          <cell r="A118" t="str">
            <v>高性能长循环锂电池的关键制备技术的研究与产业化</v>
          </cell>
          <cell r="B118" t="str">
            <v>湘西土家族苗族自治州科学技术局</v>
          </cell>
          <cell r="C118" t="str">
            <v>湖南泰和美新能源科技有限公司</v>
          </cell>
          <cell r="D118" t="str">
            <v>潘庆瑞</v>
          </cell>
        </row>
        <row r="119">
          <cell r="A119" t="str">
            <v>高品质易切削铍铜合金研发及产业化</v>
          </cell>
          <cell r="B119" t="str">
            <v>株洲市科学技术局</v>
          </cell>
          <cell r="C119" t="str">
            <v>株洲艾美新材料有限公司</v>
          </cell>
          <cell r="D119" t="str">
            <v>龙韬</v>
          </cell>
        </row>
        <row r="120">
          <cell r="A120" t="str">
            <v>聚烯烃复合材料粘结树脂的关键技术攻关及产业化</v>
          </cell>
          <cell r="B120" t="str">
            <v>长沙市科学技术局</v>
          </cell>
          <cell r="C120" t="str">
            <v>湖南恒旺新材料科技有限公司</v>
          </cell>
          <cell r="D120" t="str">
            <v>戴尚衡</v>
          </cell>
        </row>
        <row r="121">
          <cell r="A121" t="str">
            <v>面向垃圾焚烧发电严苛服役环境用关键材料的研发</v>
          </cell>
          <cell r="B121" t="str">
            <v>长沙市科学技术局</v>
          </cell>
          <cell r="C121" t="str">
            <v>湖南省冶金材料研究院有限公司</v>
          </cell>
          <cell r="D121" t="str">
            <v>周宜飞</v>
          </cell>
        </row>
        <row r="122">
          <cell r="A122" t="str">
            <v>高纯金属钪和铝钪靶材制备技术</v>
          </cell>
          <cell r="B122" t="str">
            <v>长沙市科学技术局</v>
          </cell>
          <cell r="C122" t="str">
            <v>湖南高创稀土新材料有限责任公司</v>
          </cell>
          <cell r="D122" t="str">
            <v>刘华</v>
          </cell>
        </row>
        <row r="123">
          <cell r="A123" t="str">
            <v>新能源材料硫酸镍溶液深度除硅技术</v>
          </cell>
          <cell r="B123" t="str">
            <v>岳阳市科学技术局</v>
          </cell>
          <cell r="C123" t="str">
            <v>湖南福尔程科技股份有限公司</v>
          </cell>
          <cell r="D123" t="str">
            <v>肖钰杰</v>
          </cell>
        </row>
        <row r="124">
          <cell r="A124" t="str">
            <v>绿色新材料高强度竹纤维缠绕复合管创新及推广</v>
          </cell>
          <cell r="B124" t="str">
            <v>邵阳市科学技术局</v>
          </cell>
          <cell r="C124" t="str">
            <v>湖南九通竹基复合材料制造有限公司</v>
          </cell>
          <cell r="D124" t="str">
            <v>肖星</v>
          </cell>
        </row>
        <row r="125">
          <cell r="A125" t="str">
            <v>高性能膨胀钢管的研发与应用</v>
          </cell>
          <cell r="B125" t="str">
            <v>衡阳市科学技术局</v>
          </cell>
          <cell r="C125" t="str">
            <v>衡阳鸿源管业有限公司</v>
          </cell>
          <cell r="D125" t="str">
            <v>陈益</v>
          </cell>
        </row>
        <row r="126">
          <cell r="A126" t="str">
            <v>微纳光学全息材料在芙蓉王卷烟包装防伪领域的创新与应用</v>
          </cell>
          <cell r="B126" t="str">
            <v>常德市科学技术局</v>
          </cell>
          <cell r="C126" t="str">
            <v>湖南泰利恒友科技开发有限公司</v>
          </cell>
          <cell r="D126" t="str">
            <v>韩帅</v>
          </cell>
        </row>
        <row r="127">
          <cell r="A127" t="str">
            <v>高性能即热发热体的技术研发及产业化</v>
          </cell>
          <cell r="B127" t="str">
            <v>邵阳市科学技术局</v>
          </cell>
          <cell r="C127" t="str">
            <v>湖南中能新材料技术有限公司</v>
          </cell>
          <cell r="D127" t="str">
            <v>练庆杰</v>
          </cell>
        </row>
        <row r="128">
          <cell r="A128" t="str">
            <v>碳纳米长效抗菌材料研发及产业化</v>
          </cell>
          <cell r="B128" t="str">
            <v>益阳市科学技术局</v>
          </cell>
          <cell r="C128" t="str">
            <v>湖南捷立康科技有限公司</v>
          </cell>
          <cell r="D128" t="str">
            <v>甘浩军</v>
          </cell>
        </row>
        <row r="129">
          <cell r="A129" t="str">
            <v>无人机专用高压清洗胶管研发及产业化应用</v>
          </cell>
          <cell r="B129" t="str">
            <v>邵阳市科学技术局</v>
          </cell>
          <cell r="C129" t="str">
            <v>湖南海旭管业有限公司</v>
          </cell>
          <cell r="D129" t="str">
            <v>王婕</v>
          </cell>
        </row>
        <row r="130">
          <cell r="A130" t="str">
            <v>黄麻纤维环保新材料制备关键技术及产业化</v>
          </cell>
          <cell r="B130" t="str">
            <v>长沙市科学技术局</v>
          </cell>
          <cell r="C130" t="str">
            <v>湖南南源新材料有限公司</v>
          </cell>
          <cell r="D130" t="str">
            <v>陈蔚翔</v>
          </cell>
        </row>
        <row r="131">
          <cell r="A131" t="str">
            <v>高性能窄粒径分布3D打印不锈钢粉末材料产业化</v>
          </cell>
          <cell r="B131" t="str">
            <v>长沙市科学技术局</v>
          </cell>
          <cell r="C131" t="str">
            <v>湖南骅骝新材料有限公司</v>
          </cell>
          <cell r="D131" t="str">
            <v>杨柳</v>
          </cell>
        </row>
        <row r="132">
          <cell r="A132" t="str">
            <v>无规共聚聚醚和多胺接枝聚醚嵌段共聚物分散剂的研究及产业化</v>
          </cell>
          <cell r="B132" t="str">
            <v>岳阳市科学技术局</v>
          </cell>
          <cell r="C132" t="str">
            <v>湖南倍特尔新材料有限公司</v>
          </cell>
          <cell r="D132" t="str">
            <v>蒋若梦</v>
          </cell>
        </row>
        <row r="133">
          <cell r="A133" t="str">
            <v>混凝土路面修复工程用自粘型抗裂防渗热熔土工布研究及产业化</v>
          </cell>
          <cell r="B133" t="str">
            <v>益阳市科学技术局</v>
          </cell>
          <cell r="C133" t="str">
            <v>湖南盛业土工材料制造有限公司</v>
          </cell>
          <cell r="D133" t="str">
            <v>马超华</v>
          </cell>
        </row>
        <row r="134">
          <cell r="A134" t="str">
            <v>“中国芯  利通芯”  ---------国内首条高端非晶纳米晶磁芯全自动产线项目产业化</v>
          </cell>
          <cell r="B134" t="str">
            <v>娄底市科学技术局</v>
          </cell>
          <cell r="C134" t="str">
            <v>娄底市利通磁电科技有限公司</v>
          </cell>
          <cell r="D134" t="str">
            <v>王长青</v>
          </cell>
        </row>
        <row r="135">
          <cell r="A135" t="str">
            <v>高韧性复相Al₂O₃陶瓷基片开发及市场引领</v>
          </cell>
          <cell r="B135" t="str">
            <v>娄底市科学技术局</v>
          </cell>
          <cell r="C135" t="str">
            <v>湖南省新化县林海陶瓷有限公司</v>
          </cell>
          <cell r="D135" t="str">
            <v>刘其成</v>
          </cell>
        </row>
        <row r="136">
          <cell r="A136" t="str">
            <v>高性能绿色合成树脂瓦关键技术研发及产业化</v>
          </cell>
          <cell r="B136" t="str">
            <v>益阳市科学技术局</v>
          </cell>
          <cell r="C136" t="str">
            <v>湖南固虹新材料科技有限公司</v>
          </cell>
          <cell r="D136" t="str">
            <v>戴鹏辉</v>
          </cell>
        </row>
        <row r="137">
          <cell r="A137" t="str">
            <v>生化高分子聚合物靶向降解水帘装置重金属处理剂</v>
          </cell>
          <cell r="B137" t="str">
            <v>衡阳市科学技术局</v>
          </cell>
          <cell r="C137" t="str">
            <v>湖南金裕环保科技有限公司</v>
          </cell>
          <cell r="D137" t="str">
            <v>桂成方</v>
          </cell>
        </row>
        <row r="138">
          <cell r="A138" t="str">
            <v>半导体硅部件的研发与产业化</v>
          </cell>
          <cell r="B138" t="str">
            <v>长沙市科学技术局</v>
          </cell>
          <cell r="C138" t="str">
            <v>长沙华实半导体有限公司</v>
          </cell>
          <cell r="D138" t="str">
            <v>彭骞</v>
          </cell>
        </row>
        <row r="139">
          <cell r="A139" t="str">
            <v>千源电氟新材料——一种“航 母级”的铝型材</v>
          </cell>
          <cell r="B139" t="str">
            <v>怀化市科学技术局</v>
          </cell>
          <cell r="C139" t="str">
            <v>湖南千源铝业有限公司</v>
          </cell>
          <cell r="D139" t="str">
            <v>蔡春林</v>
          </cell>
        </row>
        <row r="140">
          <cell r="A140" t="str">
            <v>年产300兆瓦碲化镉薄膜发电玻璃项目</v>
          </cell>
          <cell r="B140" t="str">
            <v>株洲市科学技术局</v>
          </cell>
          <cell r="C140" t="str">
            <v>中建材（株洲）光电材料有限公司</v>
          </cell>
          <cell r="D140" t="str">
            <v>谢晋</v>
          </cell>
        </row>
        <row r="141">
          <cell r="A141" t="str">
            <v>光刻未来： 新型显示用偏光片精密加工技术产业化项目</v>
          </cell>
          <cell r="B141" t="str">
            <v>永州市科学技术局</v>
          </cell>
          <cell r="C141" t="str">
            <v>湖南积发时代科技有限公司</v>
          </cell>
          <cell r="D141" t="str">
            <v>周来平</v>
          </cell>
        </row>
        <row r="142">
          <cell r="A142" t="str">
            <v>多模态舞台智能控制系统——沉浸式演艺场景的产业化实践</v>
          </cell>
          <cell r="B142" t="str">
            <v>长沙市科学技术局</v>
          </cell>
          <cell r="C142" t="str">
            <v>湖南明和光电设备有限公司</v>
          </cell>
          <cell r="D142" t="str">
            <v>傅人杰</v>
          </cell>
        </row>
        <row r="143">
          <cell r="A143" t="str">
            <v>多功能数字文物展柜         </v>
          </cell>
          <cell r="B143" t="str">
            <v>长沙市科学技术局</v>
          </cell>
          <cell r="C143" t="str">
            <v>宏瑞文博集团股份有限公司</v>
          </cell>
          <cell r="D143" t="str">
            <v>袁丁</v>
          </cell>
        </row>
        <row r="144">
          <cell r="A144" t="str">
            <v>猕链湘西——基于文旅赋能的猕猴桃全产业链数字化高值开发项目（副标题：一二三产融合与直播溯源驱动的猕猴桃产业升级）</v>
          </cell>
          <cell r="B144" t="str">
            <v>湘西土家族苗族自治州科学技术局</v>
          </cell>
          <cell r="C144" t="str">
            <v>湖南周生堂生物科技股份有限公司</v>
          </cell>
          <cell r="D144" t="str">
            <v>王建华</v>
          </cell>
        </row>
        <row r="145">
          <cell r="A145" t="str">
            <v>基于模块化非遗木构工艺的智能可移动文旅太空舱的研发与应用</v>
          </cell>
          <cell r="B145" t="str">
            <v>张家界市科学技术局</v>
          </cell>
          <cell r="C145" t="str">
            <v>张家界恒林生态木有限公司</v>
          </cell>
          <cell r="D145" t="str">
            <v>陈久卓</v>
          </cell>
        </row>
        <row r="146">
          <cell r="A146" t="str">
            <v>多功能精密数字源表的研发与产业化</v>
          </cell>
          <cell r="B146" t="str">
            <v>长沙市科学技术局</v>
          </cell>
          <cell r="C146" t="str">
            <v>湖南恩智测控技术有限公司</v>
          </cell>
          <cell r="D146" t="str">
            <v>钱莹莹</v>
          </cell>
        </row>
        <row r="147">
          <cell r="A147" t="str">
            <v>宽温固能：面向低空经济的宽温域固态锂电池</v>
          </cell>
          <cell r="B147" t="str">
            <v>娄底市科学技术局</v>
          </cell>
          <cell r="C147" t="str">
            <v>湖南电将军新能源有限公司</v>
          </cell>
          <cell r="D147" t="str">
            <v>朱安泰</v>
          </cell>
        </row>
        <row r="148">
          <cell r="A148" t="str">
            <v>基于Al智能化控制的化工罐区安全的系统解决方案</v>
          </cell>
          <cell r="B148" t="str">
            <v>岳阳市科学技术局</v>
          </cell>
          <cell r="C148" t="str">
            <v>湖南钟鼎热工科技股份有限公司</v>
          </cell>
          <cell r="D148" t="str">
            <v>兰聪</v>
          </cell>
        </row>
        <row r="149">
          <cell r="A149" t="str">
            <v>高盐、高COD己内酰胺废水绿色处理工艺开发及工业化应用</v>
          </cell>
          <cell r="B149" t="str">
            <v>岳阳市科学技术局</v>
          </cell>
          <cell r="C149" t="str">
            <v>湖南中天元环境工程有限公司</v>
          </cell>
          <cell r="D149" t="str">
            <v>肖敏</v>
          </cell>
        </row>
        <row r="150">
          <cell r="A150" t="str">
            <v>新能源领域废气焚烧处理及节能利用系统</v>
          </cell>
          <cell r="B150" t="str">
            <v>岳阳市科学技术局</v>
          </cell>
          <cell r="C150" t="str">
            <v>岳阳远大热能设备有限公司</v>
          </cell>
          <cell r="D150" t="str">
            <v>康明红</v>
          </cell>
        </row>
        <row r="151">
          <cell r="A151" t="str">
            <v>重金属污染土壤生态修复新技术研发及产业化</v>
          </cell>
          <cell r="B151" t="str">
            <v>长沙市科学技术局</v>
          </cell>
          <cell r="C151" t="str">
            <v>环保桥（湖南）生态环境工程股份有限公司</v>
          </cell>
          <cell r="D151" t="str">
            <v>袁海伟</v>
          </cell>
        </row>
        <row r="152">
          <cell r="A152" t="str">
            <v>用于生产装置节能降耗的环保清洗技术研发及应用</v>
          </cell>
          <cell r="B152" t="str">
            <v>岳阳市科学技术局</v>
          </cell>
          <cell r="C152" t="str">
            <v>岳阳宇翔科技有限公司</v>
          </cell>
          <cell r="D152" t="str">
            <v>许国平</v>
          </cell>
        </row>
        <row r="153">
          <cell r="A153" t="str">
            <v>一种增焓涡旋压缩机的研发应用</v>
          </cell>
          <cell r="B153" t="str">
            <v>娄底市科学技术局</v>
          </cell>
          <cell r="C153" t="str">
            <v>湖南瑞莱斯卡科技有限公司</v>
          </cell>
          <cell r="D153" t="str">
            <v>邓建新</v>
          </cell>
        </row>
        <row r="154">
          <cell r="A154" t="str">
            <v>P2结构钠电池正极材料</v>
          </cell>
          <cell r="B154" t="str">
            <v>长沙市科学技术局</v>
          </cell>
          <cell r="C154" t="str">
            <v>湖南驼峰新能源有限公司</v>
          </cell>
          <cell r="D154" t="str">
            <v>刘迎意</v>
          </cell>
        </row>
        <row r="155">
          <cell r="A155" t="str">
            <v>第四代核电高密封性阀门研发及应用</v>
          </cell>
          <cell r="B155" t="str">
            <v>岳阳市科学技术局</v>
          </cell>
          <cell r="C155" t="str">
            <v>湖南西爱斯流体控制设备有限公司</v>
          </cell>
          <cell r="D155" t="str">
            <v>吴军</v>
          </cell>
        </row>
        <row r="156">
          <cell r="A156" t="str">
            <v>微波绿色镁冶炼技术与装备</v>
          </cell>
          <cell r="B156" t="str">
            <v>岳阳市科学技术局</v>
          </cell>
          <cell r="C156" t="str">
            <v>湖南省中晟热能科技有限公司</v>
          </cell>
          <cell r="D156" t="str">
            <v>徐助要</v>
          </cell>
        </row>
        <row r="157">
          <cell r="A157" t="str">
            <v>高性能、轻量化镁合金铸件的研究及产业化</v>
          </cell>
          <cell r="B157" t="str">
            <v>株洲市科学技术局</v>
          </cell>
          <cell r="C157" t="str">
            <v>株洲宜安精密制造有限公司</v>
          </cell>
          <cell r="D157" t="str">
            <v>王思甜</v>
          </cell>
        </row>
        <row r="158">
          <cell r="A158" t="str">
            <v>基于光量子灭火技术监测的消防预警与应急救援平台</v>
          </cell>
          <cell r="B158" t="str">
            <v>长沙市科学技术局</v>
          </cell>
          <cell r="C158" t="str">
            <v>湖南省通晓信息科技有限公司</v>
          </cell>
          <cell r="D158" t="str">
            <v>周忠和</v>
          </cell>
        </row>
        <row r="159">
          <cell r="A159" t="str">
            <v>多源金属尾矿与工业固废协同转化综合利用</v>
          </cell>
          <cell r="B159" t="str">
            <v>郴州市科学技术局</v>
          </cell>
          <cell r="C159" t="str">
            <v>湖南华晟创元环境科技有限公司</v>
          </cell>
          <cell r="D159" t="str">
            <v>肖永忠</v>
          </cell>
        </row>
        <row r="160">
          <cell r="A160" t="str">
            <v>高性能全液压智能岩石钻裂装备关键技术及应用</v>
          </cell>
          <cell r="B160" t="str">
            <v>永州市科学技术局</v>
          </cell>
          <cell r="C160" t="str">
            <v>湖南烈岩科技有限公司</v>
          </cell>
          <cell r="D160" t="str">
            <v>周明</v>
          </cell>
        </row>
        <row r="161">
          <cell r="A161" t="str">
            <v>白光三角3D测量传感器</v>
          </cell>
          <cell r="B161" t="str">
            <v>长沙市科学技术局</v>
          </cell>
          <cell r="C161" t="str">
            <v>湖南戴斯光电有限公司</v>
          </cell>
          <cell r="D161" t="str">
            <v>彭冉</v>
          </cell>
        </row>
        <row r="162">
          <cell r="A162" t="str">
            <v>多功能跨地形北斗智慧小微农机平台与载具项目</v>
          </cell>
          <cell r="B162" t="str">
            <v>益阳市科学技术局</v>
          </cell>
          <cell r="C162" t="str">
            <v>益阳富佳科技有限公司</v>
          </cell>
          <cell r="D162" t="str">
            <v>龚志明</v>
          </cell>
        </row>
        <row r="163">
          <cell r="A163" t="str">
            <v>轨道交通用装配式一体化（高效）机房</v>
          </cell>
          <cell r="B163" t="str">
            <v>怀化市科学技术局</v>
          </cell>
          <cell r="C163" t="str">
            <v>湖南中建奇配科技有限公司</v>
          </cell>
          <cell r="D163" t="str">
            <v>王礼杰</v>
          </cell>
        </row>
        <row r="164">
          <cell r="A164" t="str">
            <v>露天矿架线式电气化运输系统研究</v>
          </cell>
          <cell r="B164" t="str">
            <v>株洲市科学技术局</v>
          </cell>
          <cell r="C164" t="str">
            <v>株洲国创轨道科技有限公司</v>
          </cell>
          <cell r="D164" t="str">
            <v>白金旭</v>
          </cell>
        </row>
        <row r="165">
          <cell r="A165" t="str">
            <v>超音速透平风机研制及产业化</v>
          </cell>
          <cell r="B165" t="str">
            <v>株洲市科学技术局</v>
          </cell>
          <cell r="C165" t="str">
            <v>湖南泛航智能装备有限公司</v>
          </cell>
          <cell r="D165" t="str">
            <v>方志翔</v>
          </cell>
        </row>
        <row r="166">
          <cell r="A166" t="str">
            <v>“慧匙膳衡”—基于大健康的柔性传感勺子秤</v>
          </cell>
          <cell r="B166" t="str">
            <v>株洲市科学技术局</v>
          </cell>
          <cell r="C166" t="str">
            <v>湖南省光宇顺电测科技有限公司</v>
          </cell>
          <cell r="D166" t="str">
            <v>文琛</v>
          </cell>
        </row>
        <row r="167">
          <cell r="A167" t="str">
            <v>国产化工业流体控制高频智控阀关键技术——适应于高精度、大口径的极端工况</v>
          </cell>
          <cell r="B167" t="str">
            <v>常德市科学技术局</v>
          </cell>
          <cell r="C167" t="str">
            <v>湖南高茨控制系统科技有限公司</v>
          </cell>
          <cell r="D167" t="str">
            <v>易溪泉</v>
          </cell>
        </row>
        <row r="168">
          <cell r="A168" t="str">
            <v>国产轻型飞机研发及产业化</v>
          </cell>
          <cell r="B168" t="str">
            <v>株洲市科学技术局</v>
          </cell>
          <cell r="C168" t="str">
            <v>山河星航实业股份有限公司</v>
          </cell>
          <cell r="D168" t="str">
            <v>何清华</v>
          </cell>
        </row>
        <row r="169">
          <cell r="A169" t="str">
            <v>一次性电动腔镜直线型切割吻合器及组件</v>
          </cell>
          <cell r="B169" t="str">
            <v>湘潭市科学技术局</v>
          </cell>
          <cell r="C169" t="str">
            <v>善彤医疗科技（湖南）有限公司</v>
          </cell>
          <cell r="D169" t="str">
            <v>陈常绪</v>
          </cell>
        </row>
        <row r="170">
          <cell r="A170" t="str">
            <v>融合零点通断控制的大功率智能继电器</v>
          </cell>
          <cell r="B170" t="str">
            <v>衡阳市科学技术局</v>
          </cell>
          <cell r="C170" t="str">
            <v>湖南三易精工科技有限公司</v>
          </cell>
          <cell r="D170" t="str">
            <v>彭秀学</v>
          </cell>
        </row>
        <row r="171">
          <cell r="A171" t="str">
            <v>智稳视界 - OIS光学防抖马达高端智造设备的创新突破</v>
          </cell>
          <cell r="B171" t="str">
            <v>长沙市科学技术局</v>
          </cell>
          <cell r="C171" t="str">
            <v>湖南健坤精密科技有限公司</v>
          </cell>
          <cell r="D171" t="str">
            <v>胡左厚</v>
          </cell>
        </row>
        <row r="172">
          <cell r="A172" t="str">
            <v>高性能聚氨酯重载轮的研发及产业化</v>
          </cell>
          <cell r="B172" t="str">
            <v>永州市科学技术局</v>
          </cell>
          <cell r="C172" t="str">
            <v>永州雅力德科技有限公司</v>
          </cell>
          <cell r="D172" t="str">
            <v>欧阳重贵</v>
          </cell>
        </row>
        <row r="173">
          <cell r="A173" t="str">
            <v>面向智能电网量测设备的高可靠高安全低成本通信电路关键技术研究</v>
          </cell>
          <cell r="B173" t="str">
            <v>怀化市科学技术局</v>
          </cell>
          <cell r="C173" t="str">
            <v>怀化建南机器厂有限公司</v>
          </cell>
          <cell r="D173" t="str">
            <v>杨毅</v>
          </cell>
        </row>
        <row r="174">
          <cell r="A174" t="str">
            <v>台阶式多刀龙门剪切机——国际首创 “一刀成形” 废钢高效剪切装备</v>
          </cell>
          <cell r="B174" t="str">
            <v>长沙市科学技术局</v>
          </cell>
          <cell r="C174" t="str">
            <v>长沙中金智能装备有限公司</v>
          </cell>
          <cell r="D174" t="str">
            <v>林涛</v>
          </cell>
        </row>
        <row r="175">
          <cell r="A175" t="str">
            <v>TBM同步衬砌全工序施工设备一体化</v>
          </cell>
          <cell r="B175" t="str">
            <v>湘潭市科学技术局</v>
          </cell>
          <cell r="C175" t="str">
            <v>湖南远东钢模有限公司</v>
          </cell>
          <cell r="D175" t="str">
            <v>刘晓宏</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5"/>
  <sheetViews>
    <sheetView tabSelected="1" workbookViewId="0">
      <selection activeCell="H5" sqref="H5"/>
    </sheetView>
  </sheetViews>
  <sheetFormatPr defaultColWidth="9" defaultRowHeight="14" outlineLevelCol="4"/>
  <cols>
    <col min="1" max="1" width="6.5" style="1" customWidth="1"/>
    <col min="2" max="2" width="57.5" customWidth="1"/>
    <col min="3" max="3" width="17.7545454545455" customWidth="1"/>
    <col min="4" max="4" width="35.8727272727273" customWidth="1"/>
    <col min="5" max="5" width="11.2545454545455" customWidth="1"/>
  </cols>
  <sheetData>
    <row r="1" ht="32" customHeight="1" spans="1:5">
      <c r="A1" s="2" t="s">
        <v>0</v>
      </c>
      <c r="B1" s="3"/>
      <c r="C1" s="3"/>
      <c r="D1" s="3"/>
      <c r="E1" s="4"/>
    </row>
    <row r="2" ht="30" customHeight="1" spans="1:5">
      <c r="A2" s="5" t="s">
        <v>1</v>
      </c>
      <c r="B2" s="5" t="s">
        <v>2</v>
      </c>
      <c r="C2" s="5" t="s">
        <v>3</v>
      </c>
      <c r="D2" s="5" t="s">
        <v>4</v>
      </c>
      <c r="E2" s="5" t="s">
        <v>5</v>
      </c>
    </row>
    <row r="3" ht="25" customHeight="1" spans="1:5">
      <c r="A3" s="6">
        <v>1</v>
      </c>
      <c r="B3" s="7" t="s">
        <v>6</v>
      </c>
      <c r="C3" s="7" t="s">
        <v>7</v>
      </c>
      <c r="D3" s="7" t="s">
        <v>8</v>
      </c>
      <c r="E3" s="6" t="str">
        <f>VLOOKUP(B3,[1]Sheet1!$A:$D,4,FALSE)</f>
        <v>胡璧梁</v>
      </c>
    </row>
    <row r="4" ht="25" customHeight="1" spans="1:5">
      <c r="A4" s="6">
        <v>2</v>
      </c>
      <c r="B4" s="7" t="s">
        <v>9</v>
      </c>
      <c r="C4" s="7" t="s">
        <v>7</v>
      </c>
      <c r="D4" s="7" t="s">
        <v>10</v>
      </c>
      <c r="E4" s="6" t="str">
        <f>VLOOKUP(B4,[1]Sheet1!$A:$D,4,FALSE)</f>
        <v>刘园园</v>
      </c>
    </row>
    <row r="5" ht="25" customHeight="1" spans="1:5">
      <c r="A5" s="6">
        <v>3</v>
      </c>
      <c r="B5" s="7" t="s">
        <v>11</v>
      </c>
      <c r="C5" s="7" t="s">
        <v>7</v>
      </c>
      <c r="D5" s="7" t="s">
        <v>12</v>
      </c>
      <c r="E5" s="6" t="str">
        <f>VLOOKUP(B5,[1]Sheet1!$A:$D,4,FALSE)</f>
        <v>莫博程</v>
      </c>
    </row>
    <row r="6" ht="25" customHeight="1" spans="1:5">
      <c r="A6" s="6">
        <v>4</v>
      </c>
      <c r="B6" s="7" t="s">
        <v>13</v>
      </c>
      <c r="C6" s="7" t="s">
        <v>7</v>
      </c>
      <c r="D6" s="7" t="s">
        <v>14</v>
      </c>
      <c r="E6" s="6" t="str">
        <f>VLOOKUP(B6,[1]Sheet1!$A:$D,4,FALSE)</f>
        <v>杨吉飞</v>
      </c>
    </row>
    <row r="7" ht="25" customHeight="1" spans="1:5">
      <c r="A7" s="6">
        <v>5</v>
      </c>
      <c r="B7" s="7" t="s">
        <v>15</v>
      </c>
      <c r="C7" s="7" t="s">
        <v>7</v>
      </c>
      <c r="D7" s="7" t="s">
        <v>16</v>
      </c>
      <c r="E7" s="6" t="str">
        <f>VLOOKUP(B7,[1]Sheet1!$A:$D,4,FALSE)</f>
        <v>王芳</v>
      </c>
    </row>
    <row r="8" ht="25" customHeight="1" spans="1:5">
      <c r="A8" s="6">
        <v>6</v>
      </c>
      <c r="B8" s="7" t="s">
        <v>17</v>
      </c>
      <c r="C8" s="7" t="s">
        <v>7</v>
      </c>
      <c r="D8" s="7" t="s">
        <v>18</v>
      </c>
      <c r="E8" s="6" t="str">
        <f>VLOOKUP(B8,[1]Sheet1!$A:$D,4,FALSE)</f>
        <v>刘华安</v>
      </c>
    </row>
    <row r="9" ht="25" customHeight="1" spans="1:5">
      <c r="A9" s="6">
        <v>7</v>
      </c>
      <c r="B9" s="7" t="s">
        <v>19</v>
      </c>
      <c r="C9" s="7" t="s">
        <v>7</v>
      </c>
      <c r="D9" s="7" t="s">
        <v>20</v>
      </c>
      <c r="E9" s="6" t="str">
        <f>VLOOKUP(B9,[1]Sheet1!$A:$D,4,FALSE)</f>
        <v>刘海林</v>
      </c>
    </row>
    <row r="10" ht="25" customHeight="1" spans="1:5">
      <c r="A10" s="6">
        <v>8</v>
      </c>
      <c r="B10" s="7" t="s">
        <v>21</v>
      </c>
      <c r="C10" s="7" t="s">
        <v>7</v>
      </c>
      <c r="D10" s="7" t="s">
        <v>22</v>
      </c>
      <c r="E10" s="6" t="str">
        <f>VLOOKUP(B10,[1]Sheet1!$A:$D,4,FALSE)</f>
        <v>杜斌</v>
      </c>
    </row>
    <row r="11" ht="25" customHeight="1" spans="1:5">
      <c r="A11" s="6">
        <v>9</v>
      </c>
      <c r="B11" s="7" t="s">
        <v>23</v>
      </c>
      <c r="C11" s="7" t="s">
        <v>7</v>
      </c>
      <c r="D11" s="7" t="s">
        <v>24</v>
      </c>
      <c r="E11" s="6" t="str">
        <f>VLOOKUP(B11,[1]Sheet1!$A:$D,4,FALSE)</f>
        <v>丁婷</v>
      </c>
    </row>
    <row r="12" ht="25" customHeight="1" spans="1:5">
      <c r="A12" s="6">
        <v>10</v>
      </c>
      <c r="B12" s="7" t="s">
        <v>25</v>
      </c>
      <c r="C12" s="7" t="s">
        <v>7</v>
      </c>
      <c r="D12" s="7" t="s">
        <v>26</v>
      </c>
      <c r="E12" s="6" t="str">
        <f>VLOOKUP(B12,[1]Sheet1!$A:$D,4,FALSE)</f>
        <v>刘恋</v>
      </c>
    </row>
    <row r="13" ht="25" customHeight="1" spans="1:5">
      <c r="A13" s="6">
        <v>11</v>
      </c>
      <c r="B13" s="7" t="s">
        <v>27</v>
      </c>
      <c r="C13" s="7" t="s">
        <v>7</v>
      </c>
      <c r="D13" s="7" t="s">
        <v>28</v>
      </c>
      <c r="E13" s="6" t="str">
        <f>VLOOKUP(B13,[1]Sheet1!$A:$D,4,FALSE)</f>
        <v>谭琦</v>
      </c>
    </row>
    <row r="14" ht="25" customHeight="1" spans="1:5">
      <c r="A14" s="6">
        <v>12</v>
      </c>
      <c r="B14" s="7" t="s">
        <v>29</v>
      </c>
      <c r="C14" s="7" t="s">
        <v>7</v>
      </c>
      <c r="D14" s="7" t="s">
        <v>30</v>
      </c>
      <c r="E14" s="6" t="str">
        <f>VLOOKUP(B14,[1]Sheet1!$A:$D,4,FALSE)</f>
        <v>梁威</v>
      </c>
    </row>
    <row r="15" ht="25" customHeight="1" spans="1:5">
      <c r="A15" s="6">
        <v>13</v>
      </c>
      <c r="B15" s="7" t="s">
        <v>31</v>
      </c>
      <c r="C15" s="7" t="s">
        <v>7</v>
      </c>
      <c r="D15" s="7" t="s">
        <v>32</v>
      </c>
      <c r="E15" s="6" t="str">
        <f>VLOOKUP(B15,[1]Sheet1!$A:$D,4,FALSE)</f>
        <v>姚攀</v>
      </c>
    </row>
    <row r="16" ht="25" customHeight="1" spans="1:5">
      <c r="A16" s="6">
        <v>14</v>
      </c>
      <c r="B16" s="7" t="s">
        <v>33</v>
      </c>
      <c r="C16" s="7" t="s">
        <v>7</v>
      </c>
      <c r="D16" s="7" t="s">
        <v>34</v>
      </c>
      <c r="E16" s="6" t="str">
        <f>VLOOKUP(B16,[1]Sheet1!$A:$D,4,FALSE)</f>
        <v>左勇</v>
      </c>
    </row>
    <row r="17" ht="25" customHeight="1" spans="1:5">
      <c r="A17" s="6">
        <v>15</v>
      </c>
      <c r="B17" s="7" t="s">
        <v>35</v>
      </c>
      <c r="C17" s="7" t="s">
        <v>7</v>
      </c>
      <c r="D17" s="7" t="s">
        <v>36</v>
      </c>
      <c r="E17" s="6" t="str">
        <f>VLOOKUP(B17,[1]Sheet1!$A:$D,4,FALSE)</f>
        <v>高坤</v>
      </c>
    </row>
    <row r="18" ht="25" customHeight="1" spans="1:5">
      <c r="A18" s="6">
        <v>16</v>
      </c>
      <c r="B18" s="7" t="s">
        <v>37</v>
      </c>
      <c r="C18" s="7" t="s">
        <v>7</v>
      </c>
      <c r="D18" s="7" t="s">
        <v>38</v>
      </c>
      <c r="E18" s="6" t="str">
        <f>VLOOKUP(B18,[1]Sheet1!$A:$D,4,FALSE)</f>
        <v>田旭艳</v>
      </c>
    </row>
    <row r="19" ht="25" customHeight="1" spans="1:5">
      <c r="A19" s="6">
        <v>17</v>
      </c>
      <c r="B19" s="7" t="s">
        <v>39</v>
      </c>
      <c r="C19" s="7" t="s">
        <v>7</v>
      </c>
      <c r="D19" s="7" t="s">
        <v>40</v>
      </c>
      <c r="E19" s="6" t="str">
        <f>VLOOKUP(B19,[1]Sheet1!$A:$D,4,FALSE)</f>
        <v>王玉</v>
      </c>
    </row>
    <row r="20" ht="25" customHeight="1" spans="1:5">
      <c r="A20" s="6">
        <v>18</v>
      </c>
      <c r="B20" s="7" t="s">
        <v>41</v>
      </c>
      <c r="C20" s="7" t="s">
        <v>7</v>
      </c>
      <c r="D20" s="7" t="s">
        <v>42</v>
      </c>
      <c r="E20" s="6" t="str">
        <f>VLOOKUP(B20,[1]Sheet1!$A:$D,4,FALSE)</f>
        <v>朱茂</v>
      </c>
    </row>
    <row r="21" ht="25" customHeight="1" spans="1:5">
      <c r="A21" s="6">
        <v>19</v>
      </c>
      <c r="B21" s="7" t="s">
        <v>43</v>
      </c>
      <c r="C21" s="7" t="s">
        <v>7</v>
      </c>
      <c r="D21" s="7" t="s">
        <v>44</v>
      </c>
      <c r="E21" s="6" t="str">
        <f>VLOOKUP(B21,[1]Sheet1!$A:$D,4,FALSE)</f>
        <v>伍佳艺</v>
      </c>
    </row>
    <row r="22" ht="25" customHeight="1" spans="1:5">
      <c r="A22" s="6">
        <v>20</v>
      </c>
      <c r="B22" s="7" t="s">
        <v>45</v>
      </c>
      <c r="C22" s="7" t="s">
        <v>7</v>
      </c>
      <c r="D22" s="7" t="s">
        <v>46</v>
      </c>
      <c r="E22" s="6" t="str">
        <f>VLOOKUP(B22,[1]Sheet1!$A:$D,4,FALSE)</f>
        <v>朱守中</v>
      </c>
    </row>
    <row r="23" ht="25" customHeight="1" spans="1:5">
      <c r="A23" s="6">
        <v>21</v>
      </c>
      <c r="B23" s="7" t="s">
        <v>47</v>
      </c>
      <c r="C23" s="7" t="s">
        <v>7</v>
      </c>
      <c r="D23" s="7" t="s">
        <v>48</v>
      </c>
      <c r="E23" s="6" t="str">
        <f>VLOOKUP(B23,[1]Sheet1!$A:$D,4,FALSE)</f>
        <v>刘聪</v>
      </c>
    </row>
    <row r="24" ht="25" customHeight="1" spans="1:5">
      <c r="A24" s="6">
        <v>22</v>
      </c>
      <c r="B24" s="7" t="s">
        <v>49</v>
      </c>
      <c r="C24" s="7" t="s">
        <v>7</v>
      </c>
      <c r="D24" s="7" t="s">
        <v>50</v>
      </c>
      <c r="E24" s="6" t="str">
        <f>VLOOKUP(B24,[1]Sheet1!$A:$D,4,FALSE)</f>
        <v>柳宇徽</v>
      </c>
    </row>
    <row r="25" ht="25" customHeight="1" spans="1:5">
      <c r="A25" s="6">
        <v>23</v>
      </c>
      <c r="B25" s="7" t="s">
        <v>51</v>
      </c>
      <c r="C25" s="7" t="s">
        <v>7</v>
      </c>
      <c r="D25" s="7" t="s">
        <v>52</v>
      </c>
      <c r="E25" s="6" t="str">
        <f>VLOOKUP(B25,[1]Sheet1!$A:$D,4,FALSE)</f>
        <v>曹天兴</v>
      </c>
    </row>
    <row r="26" ht="25" customHeight="1" spans="1:5">
      <c r="A26" s="6">
        <v>24</v>
      </c>
      <c r="B26" s="7" t="s">
        <v>53</v>
      </c>
      <c r="C26" s="7" t="s">
        <v>7</v>
      </c>
      <c r="D26" s="7" t="s">
        <v>54</v>
      </c>
      <c r="E26" s="6" t="str">
        <f>VLOOKUP(B26,[1]Sheet1!$A:$D,4,FALSE)</f>
        <v>金颜苡鸿</v>
      </c>
    </row>
    <row r="27" ht="25" customHeight="1" spans="1:5">
      <c r="A27" s="6">
        <v>25</v>
      </c>
      <c r="B27" s="7" t="s">
        <v>55</v>
      </c>
      <c r="C27" s="7" t="s">
        <v>7</v>
      </c>
      <c r="D27" s="7" t="s">
        <v>56</v>
      </c>
      <c r="E27" s="6" t="str">
        <f>VLOOKUP(B27,[1]Sheet1!$A:$D,4,FALSE)</f>
        <v>徐子健</v>
      </c>
    </row>
    <row r="28" ht="25" customHeight="1" spans="1:5">
      <c r="A28" s="6">
        <v>26</v>
      </c>
      <c r="B28" s="7" t="s">
        <v>57</v>
      </c>
      <c r="C28" s="7" t="s">
        <v>7</v>
      </c>
      <c r="D28" s="7" t="s">
        <v>58</v>
      </c>
      <c r="E28" s="6" t="str">
        <f>VLOOKUP(B28,[1]Sheet1!$A:$D,4,FALSE)</f>
        <v>柳琴</v>
      </c>
    </row>
    <row r="29" ht="25" customHeight="1" spans="1:5">
      <c r="A29" s="6">
        <v>27</v>
      </c>
      <c r="B29" s="7" t="s">
        <v>59</v>
      </c>
      <c r="C29" s="7" t="s">
        <v>7</v>
      </c>
      <c r="D29" s="7" t="s">
        <v>60</v>
      </c>
      <c r="E29" s="6" t="str">
        <f>VLOOKUP(B29,[1]Sheet1!$A:$D,4,FALSE)</f>
        <v>张翔</v>
      </c>
    </row>
    <row r="30" ht="25" customHeight="1" spans="1:5">
      <c r="A30" s="6">
        <v>28</v>
      </c>
      <c r="B30" s="7" t="s">
        <v>61</v>
      </c>
      <c r="C30" s="7" t="s">
        <v>7</v>
      </c>
      <c r="D30" s="7" t="s">
        <v>62</v>
      </c>
      <c r="E30" s="6" t="str">
        <f>VLOOKUP(B30,[1]Sheet1!$A:$D,4,FALSE)</f>
        <v>尹青</v>
      </c>
    </row>
    <row r="31" ht="25" customHeight="1" spans="1:5">
      <c r="A31" s="6">
        <v>29</v>
      </c>
      <c r="B31" s="7" t="s">
        <v>63</v>
      </c>
      <c r="C31" s="7" t="s">
        <v>7</v>
      </c>
      <c r="D31" s="7" t="s">
        <v>64</v>
      </c>
      <c r="E31" s="6" t="str">
        <f>VLOOKUP(B31,[1]Sheet1!$A:$D,4,FALSE)</f>
        <v>言煌</v>
      </c>
    </row>
    <row r="32" ht="25" customHeight="1" spans="1:5">
      <c r="A32" s="6">
        <v>30</v>
      </c>
      <c r="B32" s="7" t="s">
        <v>65</v>
      </c>
      <c r="C32" s="7" t="s">
        <v>7</v>
      </c>
      <c r="D32" s="7" t="s">
        <v>66</v>
      </c>
      <c r="E32" s="6" t="str">
        <f>VLOOKUP(B32,[1]Sheet1!$A:$D,4,FALSE)</f>
        <v>谭海洋</v>
      </c>
    </row>
    <row r="33" ht="25" customHeight="1" spans="1:5">
      <c r="A33" s="6">
        <v>31</v>
      </c>
      <c r="B33" s="7" t="s">
        <v>67</v>
      </c>
      <c r="C33" s="7" t="s">
        <v>7</v>
      </c>
      <c r="D33" s="7" t="s">
        <v>68</v>
      </c>
      <c r="E33" s="6" t="str">
        <f>VLOOKUP(B33,[1]Sheet1!$A:$D,4,FALSE)</f>
        <v>贾山彪</v>
      </c>
    </row>
    <row r="34" ht="25" customHeight="1" spans="1:5">
      <c r="A34" s="6">
        <v>32</v>
      </c>
      <c r="B34" s="7" t="s">
        <v>69</v>
      </c>
      <c r="C34" s="7" t="s">
        <v>7</v>
      </c>
      <c r="D34" s="7" t="s">
        <v>70</v>
      </c>
      <c r="E34" s="6" t="str">
        <f>VLOOKUP(B34,[1]Sheet1!$A:$D,4,FALSE)</f>
        <v>周统</v>
      </c>
    </row>
    <row r="35" ht="25" customHeight="1" spans="1:5">
      <c r="A35" s="6">
        <v>33</v>
      </c>
      <c r="B35" s="7" t="s">
        <v>71</v>
      </c>
      <c r="C35" s="7" t="s">
        <v>7</v>
      </c>
      <c r="D35" s="7" t="s">
        <v>72</v>
      </c>
      <c r="E35" s="6" t="str">
        <f>VLOOKUP(B35,[1]Sheet1!$A:$D,4,FALSE)</f>
        <v>刘志贤</v>
      </c>
    </row>
    <row r="36" ht="25" customHeight="1" spans="1:5">
      <c r="A36" s="6">
        <v>34</v>
      </c>
      <c r="B36" s="7" t="s">
        <v>73</v>
      </c>
      <c r="C36" s="7" t="s">
        <v>7</v>
      </c>
      <c r="D36" s="7" t="s">
        <v>74</v>
      </c>
      <c r="E36" s="6" t="str">
        <f>VLOOKUP(B36,[1]Sheet1!$A:$D,4,FALSE)</f>
        <v>张斌</v>
      </c>
    </row>
    <row r="37" ht="25" customHeight="1" spans="1:5">
      <c r="A37" s="6">
        <v>35</v>
      </c>
      <c r="B37" s="7" t="s">
        <v>75</v>
      </c>
      <c r="C37" s="7" t="s">
        <v>7</v>
      </c>
      <c r="D37" s="7" t="s">
        <v>76</v>
      </c>
      <c r="E37" s="6" t="str">
        <f>VLOOKUP(B37,[1]Sheet1!$A:$D,4,FALSE)</f>
        <v>杨昌获</v>
      </c>
    </row>
    <row r="38" ht="25" customHeight="1" spans="1:5">
      <c r="A38" s="6">
        <v>36</v>
      </c>
      <c r="B38" s="7" t="s">
        <v>77</v>
      </c>
      <c r="C38" s="7" t="s">
        <v>7</v>
      </c>
      <c r="D38" s="7" t="s">
        <v>78</v>
      </c>
      <c r="E38" s="6" t="str">
        <f>VLOOKUP(B38,[1]Sheet1!$A:$D,4,FALSE)</f>
        <v>王文尧</v>
      </c>
    </row>
    <row r="39" ht="25" customHeight="1" spans="1:5">
      <c r="A39" s="6">
        <v>37</v>
      </c>
      <c r="B39" s="7" t="s">
        <v>79</v>
      </c>
      <c r="C39" s="7" t="s">
        <v>7</v>
      </c>
      <c r="D39" s="7" t="s">
        <v>80</v>
      </c>
      <c r="E39" s="6" t="str">
        <f>VLOOKUP(B39,[1]Sheet1!$A:$D,4,FALSE)</f>
        <v>袁浩</v>
      </c>
    </row>
    <row r="40" ht="25" customHeight="1" spans="1:5">
      <c r="A40" s="6">
        <v>38</v>
      </c>
      <c r="B40" s="7" t="s">
        <v>81</v>
      </c>
      <c r="C40" s="7" t="s">
        <v>7</v>
      </c>
      <c r="D40" s="7" t="s">
        <v>82</v>
      </c>
      <c r="E40" s="6" t="str">
        <f>VLOOKUP(B40,[1]Sheet1!$A:$D,4,FALSE)</f>
        <v>王子鉴</v>
      </c>
    </row>
    <row r="41" ht="25" customHeight="1" spans="1:5">
      <c r="A41" s="6">
        <v>39</v>
      </c>
      <c r="B41" s="7" t="s">
        <v>83</v>
      </c>
      <c r="C41" s="7" t="s">
        <v>7</v>
      </c>
      <c r="D41" s="7" t="s">
        <v>84</v>
      </c>
      <c r="E41" s="6" t="str">
        <f>VLOOKUP(B41,[1]Sheet1!$A:$D,4,FALSE)</f>
        <v>胡宗辉</v>
      </c>
    </row>
    <row r="42" ht="25" customHeight="1" spans="1:5">
      <c r="A42" s="6">
        <v>40</v>
      </c>
      <c r="B42" s="7" t="s">
        <v>85</v>
      </c>
      <c r="C42" s="7" t="s">
        <v>7</v>
      </c>
      <c r="D42" s="7" t="s">
        <v>86</v>
      </c>
      <c r="E42" s="6" t="str">
        <f>VLOOKUP(B42,[1]Sheet1!$A:$D,4,FALSE)</f>
        <v>朱登科</v>
      </c>
    </row>
    <row r="43" ht="25" customHeight="1" spans="1:5">
      <c r="A43" s="6">
        <v>41</v>
      </c>
      <c r="B43" s="7" t="s">
        <v>87</v>
      </c>
      <c r="C43" s="7" t="s">
        <v>7</v>
      </c>
      <c r="D43" s="7" t="s">
        <v>88</v>
      </c>
      <c r="E43" s="6" t="str">
        <f>VLOOKUP(B43,[1]Sheet1!$A:$D,4,FALSE)</f>
        <v>谭志超</v>
      </c>
    </row>
    <row r="44" ht="25" customHeight="1" spans="1:5">
      <c r="A44" s="6">
        <v>42</v>
      </c>
      <c r="B44" s="7" t="s">
        <v>89</v>
      </c>
      <c r="C44" s="7" t="s">
        <v>7</v>
      </c>
      <c r="D44" s="7" t="s">
        <v>90</v>
      </c>
      <c r="E44" s="6" t="str">
        <f>VLOOKUP(B44,[1]Sheet1!$A:$D,4,FALSE)</f>
        <v>黎亚</v>
      </c>
    </row>
    <row r="45" ht="25" customHeight="1" spans="1:5">
      <c r="A45" s="6">
        <v>43</v>
      </c>
      <c r="B45" s="7" t="s">
        <v>91</v>
      </c>
      <c r="C45" s="7" t="s">
        <v>7</v>
      </c>
      <c r="D45" s="7" t="s">
        <v>92</v>
      </c>
      <c r="E45" s="6" t="str">
        <f>VLOOKUP(B45,[1]Sheet1!$A:$D,4,FALSE)</f>
        <v>陶申利</v>
      </c>
    </row>
    <row r="46" ht="25" customHeight="1" spans="1:5">
      <c r="A46" s="6">
        <v>44</v>
      </c>
      <c r="B46" s="7" t="s">
        <v>93</v>
      </c>
      <c r="C46" s="7" t="s">
        <v>7</v>
      </c>
      <c r="D46" s="7" t="s">
        <v>94</v>
      </c>
      <c r="E46" s="6" t="str">
        <f>VLOOKUP(B46,[1]Sheet1!$A:$D,4,FALSE)</f>
        <v>王一博</v>
      </c>
    </row>
    <row r="47" ht="25" customHeight="1" spans="1:5">
      <c r="A47" s="6">
        <v>45</v>
      </c>
      <c r="B47" s="7" t="s">
        <v>95</v>
      </c>
      <c r="C47" s="7" t="s">
        <v>7</v>
      </c>
      <c r="D47" s="7" t="s">
        <v>96</v>
      </c>
      <c r="E47" s="6" t="str">
        <f>VLOOKUP(B47,[1]Sheet1!$A:$D,4,FALSE)</f>
        <v>黄宇轩</v>
      </c>
    </row>
    <row r="48" ht="25" customHeight="1" spans="1:5">
      <c r="A48" s="6">
        <v>46</v>
      </c>
      <c r="B48" s="7" t="s">
        <v>97</v>
      </c>
      <c r="C48" s="7" t="s">
        <v>7</v>
      </c>
      <c r="D48" s="7" t="s">
        <v>98</v>
      </c>
      <c r="E48" s="6" t="str">
        <f>VLOOKUP(B48,[1]Sheet1!$A:$D,4,FALSE)</f>
        <v>梅枫</v>
      </c>
    </row>
    <row r="49" ht="25" customHeight="1" spans="1:5">
      <c r="A49" s="6">
        <v>47</v>
      </c>
      <c r="B49" s="7" t="s">
        <v>99</v>
      </c>
      <c r="C49" s="7" t="s">
        <v>7</v>
      </c>
      <c r="D49" s="7" t="s">
        <v>100</v>
      </c>
      <c r="E49" s="6" t="str">
        <f>VLOOKUP(B49,[1]Sheet1!$A:$D,4,FALSE)</f>
        <v>王斯</v>
      </c>
    </row>
    <row r="50" ht="25" customHeight="1" spans="1:5">
      <c r="A50" s="6">
        <v>48</v>
      </c>
      <c r="B50" s="7" t="s">
        <v>101</v>
      </c>
      <c r="C50" s="7" t="s">
        <v>7</v>
      </c>
      <c r="D50" s="7" t="s">
        <v>102</v>
      </c>
      <c r="E50" s="6" t="str">
        <f>VLOOKUP(B50,[1]Sheet1!$A:$D,4,FALSE)</f>
        <v>吴恙</v>
      </c>
    </row>
    <row r="51" ht="25" customHeight="1" spans="1:5">
      <c r="A51" s="6">
        <v>49</v>
      </c>
      <c r="B51" s="7" t="s">
        <v>103</v>
      </c>
      <c r="C51" s="7" t="s">
        <v>7</v>
      </c>
      <c r="D51" s="7" t="s">
        <v>104</v>
      </c>
      <c r="E51" s="6" t="str">
        <f>VLOOKUP(B51,[1]Sheet1!$A:$D,4,FALSE)</f>
        <v>张帝</v>
      </c>
    </row>
    <row r="52" ht="25" customHeight="1" spans="1:5">
      <c r="A52" s="6">
        <v>50</v>
      </c>
      <c r="B52" s="7" t="s">
        <v>105</v>
      </c>
      <c r="C52" s="7" t="s">
        <v>7</v>
      </c>
      <c r="D52" s="7" t="s">
        <v>106</v>
      </c>
      <c r="E52" s="6" t="str">
        <f>VLOOKUP(B52,[1]Sheet1!$A:$D,4,FALSE)</f>
        <v>伍南</v>
      </c>
    </row>
    <row r="53" ht="25" customHeight="1" spans="1:5">
      <c r="A53" s="6">
        <v>51</v>
      </c>
      <c r="B53" s="7" t="s">
        <v>107</v>
      </c>
      <c r="C53" s="7" t="s">
        <v>7</v>
      </c>
      <c r="D53" s="7" t="s">
        <v>108</v>
      </c>
      <c r="E53" s="6" t="str">
        <f>VLOOKUP(B53,[1]Sheet1!$A:$D,4,FALSE)</f>
        <v>李良</v>
      </c>
    </row>
    <row r="54" ht="25" customHeight="1" spans="1:5">
      <c r="A54" s="6">
        <v>52</v>
      </c>
      <c r="B54" s="7" t="s">
        <v>109</v>
      </c>
      <c r="C54" s="7" t="s">
        <v>7</v>
      </c>
      <c r="D54" s="7" t="s">
        <v>110</v>
      </c>
      <c r="E54" s="6" t="str">
        <f>VLOOKUP(B54,[1]Sheet1!$A:$D,4,FALSE)</f>
        <v>郭美君</v>
      </c>
    </row>
    <row r="55" ht="25" customHeight="1" spans="1:5">
      <c r="A55" s="6">
        <v>53</v>
      </c>
      <c r="B55" s="7" t="s">
        <v>111</v>
      </c>
      <c r="C55" s="7" t="s">
        <v>7</v>
      </c>
      <c r="D55" s="7" t="s">
        <v>112</v>
      </c>
      <c r="E55" s="6" t="str">
        <f>VLOOKUP(B55,[1]Sheet1!$A:$D,4,FALSE)</f>
        <v>陈奇志</v>
      </c>
    </row>
    <row r="56" ht="25" customHeight="1" spans="1:5">
      <c r="A56" s="6">
        <v>54</v>
      </c>
      <c r="B56" s="7" t="s">
        <v>113</v>
      </c>
      <c r="C56" s="7" t="s">
        <v>7</v>
      </c>
      <c r="D56" s="7" t="s">
        <v>114</v>
      </c>
      <c r="E56" s="6" t="str">
        <f>VLOOKUP(B56,[1]Sheet1!$A:$D,4,FALSE)</f>
        <v>田杰成</v>
      </c>
    </row>
    <row r="57" ht="25" customHeight="1" spans="1:5">
      <c r="A57" s="6">
        <v>55</v>
      </c>
      <c r="B57" s="7" t="s">
        <v>115</v>
      </c>
      <c r="C57" s="7" t="s">
        <v>7</v>
      </c>
      <c r="D57" s="7" t="s">
        <v>116</v>
      </c>
      <c r="E57" s="6" t="str">
        <f>VLOOKUP(B57,[1]Sheet1!$A:$D,4,FALSE)</f>
        <v>戴尚衡</v>
      </c>
    </row>
    <row r="58" ht="25" customHeight="1" spans="1:5">
      <c r="A58" s="6">
        <v>56</v>
      </c>
      <c r="B58" s="7" t="s">
        <v>117</v>
      </c>
      <c r="C58" s="7" t="s">
        <v>7</v>
      </c>
      <c r="D58" s="7" t="s">
        <v>118</v>
      </c>
      <c r="E58" s="6" t="str">
        <f>VLOOKUP(B58,[1]Sheet1!$A:$D,4,FALSE)</f>
        <v>周宜飞</v>
      </c>
    </row>
    <row r="59" ht="25" customHeight="1" spans="1:5">
      <c r="A59" s="6">
        <v>57</v>
      </c>
      <c r="B59" s="7" t="s">
        <v>119</v>
      </c>
      <c r="C59" s="7" t="s">
        <v>7</v>
      </c>
      <c r="D59" s="7" t="s">
        <v>120</v>
      </c>
      <c r="E59" s="6" t="str">
        <f>VLOOKUP(B59,[1]Sheet1!$A:$D,4,FALSE)</f>
        <v>刘华</v>
      </c>
    </row>
    <row r="60" ht="25" customHeight="1" spans="1:5">
      <c r="A60" s="6">
        <v>58</v>
      </c>
      <c r="B60" s="7" t="s">
        <v>121</v>
      </c>
      <c r="C60" s="7" t="s">
        <v>7</v>
      </c>
      <c r="D60" s="7" t="s">
        <v>122</v>
      </c>
      <c r="E60" s="6" t="str">
        <f>VLOOKUP(B60,[1]Sheet1!$A:$D,4,FALSE)</f>
        <v>陈蔚翔</v>
      </c>
    </row>
    <row r="61" ht="25" customHeight="1" spans="1:5">
      <c r="A61" s="6">
        <v>59</v>
      </c>
      <c r="B61" s="7" t="s">
        <v>123</v>
      </c>
      <c r="C61" s="7" t="s">
        <v>7</v>
      </c>
      <c r="D61" s="7" t="s">
        <v>124</v>
      </c>
      <c r="E61" s="6" t="str">
        <f>VLOOKUP(B61,[1]Sheet1!$A:$D,4,FALSE)</f>
        <v>杨柳</v>
      </c>
    </row>
    <row r="62" ht="25" customHeight="1" spans="1:5">
      <c r="A62" s="6">
        <v>60</v>
      </c>
      <c r="B62" s="7" t="s">
        <v>125</v>
      </c>
      <c r="C62" s="7" t="s">
        <v>7</v>
      </c>
      <c r="D62" s="7" t="s">
        <v>126</v>
      </c>
      <c r="E62" s="6" t="str">
        <f>VLOOKUP(B62,[1]Sheet1!$A:$D,4,FALSE)</f>
        <v>彭骞</v>
      </c>
    </row>
    <row r="63" ht="25" customHeight="1" spans="1:5">
      <c r="A63" s="6">
        <v>61</v>
      </c>
      <c r="B63" s="7" t="s">
        <v>127</v>
      </c>
      <c r="C63" s="7" t="s">
        <v>7</v>
      </c>
      <c r="D63" s="7" t="s">
        <v>128</v>
      </c>
      <c r="E63" s="6" t="str">
        <f>VLOOKUP(B63,[1]Sheet1!$A:$D,4,FALSE)</f>
        <v>傅人杰</v>
      </c>
    </row>
    <row r="64" ht="25" customHeight="1" spans="1:5">
      <c r="A64" s="6">
        <v>62</v>
      </c>
      <c r="B64" s="7" t="s">
        <v>129</v>
      </c>
      <c r="C64" s="7" t="s">
        <v>7</v>
      </c>
      <c r="D64" s="7" t="s">
        <v>130</v>
      </c>
      <c r="E64" s="6" t="str">
        <f>VLOOKUP(B64,[1]Sheet1!$A:$D,4,FALSE)</f>
        <v>袁丁</v>
      </c>
    </row>
    <row r="65" ht="25" customHeight="1" spans="1:5">
      <c r="A65" s="6">
        <v>63</v>
      </c>
      <c r="B65" s="7" t="s">
        <v>131</v>
      </c>
      <c r="C65" s="7" t="s">
        <v>7</v>
      </c>
      <c r="D65" s="7" t="s">
        <v>132</v>
      </c>
      <c r="E65" s="6" t="str">
        <f>VLOOKUP(B65,[1]Sheet1!$A:$D,4,FALSE)</f>
        <v>钱莹莹</v>
      </c>
    </row>
    <row r="66" ht="25" customHeight="1" spans="1:5">
      <c r="A66" s="6">
        <v>64</v>
      </c>
      <c r="B66" s="7" t="s">
        <v>133</v>
      </c>
      <c r="C66" s="7" t="s">
        <v>7</v>
      </c>
      <c r="D66" s="7" t="s">
        <v>134</v>
      </c>
      <c r="E66" s="6" t="str">
        <f>VLOOKUP(B66,[1]Sheet1!$A:$D,4,FALSE)</f>
        <v>袁海伟</v>
      </c>
    </row>
    <row r="67" ht="25" customHeight="1" spans="1:5">
      <c r="A67" s="6">
        <v>65</v>
      </c>
      <c r="B67" s="7" t="s">
        <v>135</v>
      </c>
      <c r="C67" s="7" t="s">
        <v>7</v>
      </c>
      <c r="D67" s="7" t="s">
        <v>136</v>
      </c>
      <c r="E67" s="6" t="str">
        <f>VLOOKUP(B67,[1]Sheet1!$A:$D,4,FALSE)</f>
        <v>刘迎意</v>
      </c>
    </row>
    <row r="68" ht="25" customHeight="1" spans="1:5">
      <c r="A68" s="6">
        <v>66</v>
      </c>
      <c r="B68" s="7" t="s">
        <v>137</v>
      </c>
      <c r="C68" s="7" t="s">
        <v>7</v>
      </c>
      <c r="D68" s="7" t="s">
        <v>138</v>
      </c>
      <c r="E68" s="6" t="str">
        <f>VLOOKUP(B68,[1]Sheet1!$A:$D,4,FALSE)</f>
        <v>周忠和</v>
      </c>
    </row>
    <row r="69" ht="25" customHeight="1" spans="1:5">
      <c r="A69" s="6">
        <v>67</v>
      </c>
      <c r="B69" s="7" t="s">
        <v>139</v>
      </c>
      <c r="C69" s="7" t="s">
        <v>7</v>
      </c>
      <c r="D69" s="7" t="s">
        <v>140</v>
      </c>
      <c r="E69" s="6" t="str">
        <f>VLOOKUP(B69,[1]Sheet1!$A:$D,4,FALSE)</f>
        <v>彭冉</v>
      </c>
    </row>
    <row r="70" ht="25" customHeight="1" spans="1:5">
      <c r="A70" s="6">
        <v>68</v>
      </c>
      <c r="B70" s="7" t="s">
        <v>141</v>
      </c>
      <c r="C70" s="7" t="s">
        <v>7</v>
      </c>
      <c r="D70" s="7" t="s">
        <v>142</v>
      </c>
      <c r="E70" s="6" t="str">
        <f>VLOOKUP(B70,[1]Sheet1!$A:$D,4,FALSE)</f>
        <v>胡左厚</v>
      </c>
    </row>
    <row r="71" ht="25" customHeight="1" spans="1:5">
      <c r="A71" s="6">
        <v>69</v>
      </c>
      <c r="B71" s="7" t="s">
        <v>143</v>
      </c>
      <c r="C71" s="7" t="s">
        <v>7</v>
      </c>
      <c r="D71" s="7" t="s">
        <v>144</v>
      </c>
      <c r="E71" s="6" t="str">
        <f>VLOOKUP(B71,[1]Sheet1!$A:$D,4,FALSE)</f>
        <v>林涛</v>
      </c>
    </row>
    <row r="72" ht="25" customHeight="1" spans="1:5">
      <c r="A72" s="6">
        <v>70</v>
      </c>
      <c r="B72" s="7" t="s">
        <v>145</v>
      </c>
      <c r="C72" s="7" t="s">
        <v>146</v>
      </c>
      <c r="D72" s="7" t="s">
        <v>147</v>
      </c>
      <c r="E72" s="6" t="str">
        <f>VLOOKUP(B72,[1]Sheet1!$A:$D,4,FALSE)</f>
        <v>李益华</v>
      </c>
    </row>
    <row r="73" ht="25" customHeight="1" spans="1:5">
      <c r="A73" s="6">
        <v>71</v>
      </c>
      <c r="B73" s="7" t="s">
        <v>148</v>
      </c>
      <c r="C73" s="7" t="s">
        <v>146</v>
      </c>
      <c r="D73" s="7" t="s">
        <v>149</v>
      </c>
      <c r="E73" s="6" t="str">
        <f>VLOOKUP(B73,[1]Sheet1!$A:$D,4,FALSE)</f>
        <v>修威</v>
      </c>
    </row>
    <row r="74" ht="25" customHeight="1" spans="1:5">
      <c r="A74" s="6">
        <v>72</v>
      </c>
      <c r="B74" s="7" t="s">
        <v>150</v>
      </c>
      <c r="C74" s="7" t="s">
        <v>146</v>
      </c>
      <c r="D74" s="7" t="s">
        <v>151</v>
      </c>
      <c r="E74" s="6" t="str">
        <f>VLOOKUP(B74,[1]Sheet1!$A:$D,4,FALSE)</f>
        <v>陈灿</v>
      </c>
    </row>
    <row r="75" ht="25" customHeight="1" spans="1:5">
      <c r="A75" s="6">
        <v>73</v>
      </c>
      <c r="B75" s="7" t="s">
        <v>152</v>
      </c>
      <c r="C75" s="7" t="s">
        <v>146</v>
      </c>
      <c r="D75" s="7" t="s">
        <v>153</v>
      </c>
      <c r="E75" s="6" t="str">
        <f>VLOOKUP(B75,[1]Sheet1!$A:$D,4,FALSE)</f>
        <v>陈建军</v>
      </c>
    </row>
    <row r="76" ht="25" customHeight="1" spans="1:5">
      <c r="A76" s="6">
        <v>74</v>
      </c>
      <c r="B76" s="7" t="s">
        <v>154</v>
      </c>
      <c r="C76" s="7" t="s">
        <v>146</v>
      </c>
      <c r="D76" s="7" t="s">
        <v>155</v>
      </c>
      <c r="E76" s="6" t="str">
        <f>VLOOKUP(B76,[1]Sheet1!$A:$D,4,FALSE)</f>
        <v>王丛亚</v>
      </c>
    </row>
    <row r="77" ht="25" customHeight="1" spans="1:5">
      <c r="A77" s="6">
        <v>75</v>
      </c>
      <c r="B77" s="7" t="s">
        <v>156</v>
      </c>
      <c r="C77" s="7" t="s">
        <v>146</v>
      </c>
      <c r="D77" s="7" t="s">
        <v>157</v>
      </c>
      <c r="E77" s="6" t="str">
        <f>VLOOKUP(B77,[1]Sheet1!$A:$D,4,FALSE)</f>
        <v>唐安泰</v>
      </c>
    </row>
    <row r="78" ht="25" customHeight="1" spans="1:5">
      <c r="A78" s="6">
        <v>76</v>
      </c>
      <c r="B78" s="7" t="s">
        <v>158</v>
      </c>
      <c r="C78" s="7" t="s">
        <v>146</v>
      </c>
      <c r="D78" s="7" t="s">
        <v>159</v>
      </c>
      <c r="E78" s="6" t="str">
        <f>VLOOKUP(B78,[1]Sheet1!$A:$D,4,FALSE)</f>
        <v>龙韬</v>
      </c>
    </row>
    <row r="79" ht="25" customHeight="1" spans="1:5">
      <c r="A79" s="6">
        <v>77</v>
      </c>
      <c r="B79" s="7" t="s">
        <v>160</v>
      </c>
      <c r="C79" s="7" t="s">
        <v>146</v>
      </c>
      <c r="D79" s="7" t="s">
        <v>161</v>
      </c>
      <c r="E79" s="6" t="str">
        <f>VLOOKUP(B79,[1]Sheet1!$A:$D,4,FALSE)</f>
        <v>谢晋</v>
      </c>
    </row>
    <row r="80" ht="25" customHeight="1" spans="1:5">
      <c r="A80" s="6">
        <v>78</v>
      </c>
      <c r="B80" s="7" t="s">
        <v>162</v>
      </c>
      <c r="C80" s="7" t="s">
        <v>146</v>
      </c>
      <c r="D80" s="7" t="s">
        <v>163</v>
      </c>
      <c r="E80" s="6" t="str">
        <f>VLOOKUP(B80,[1]Sheet1!$A:$D,4,FALSE)</f>
        <v>王思甜</v>
      </c>
    </row>
    <row r="81" ht="25" customHeight="1" spans="1:5">
      <c r="A81" s="6">
        <v>79</v>
      </c>
      <c r="B81" s="7" t="s">
        <v>164</v>
      </c>
      <c r="C81" s="7" t="s">
        <v>146</v>
      </c>
      <c r="D81" s="7" t="s">
        <v>165</v>
      </c>
      <c r="E81" s="6" t="str">
        <f>VLOOKUP(B81,[1]Sheet1!$A:$D,4,FALSE)</f>
        <v>白金旭</v>
      </c>
    </row>
    <row r="82" ht="25" customHeight="1" spans="1:5">
      <c r="A82" s="6">
        <v>80</v>
      </c>
      <c r="B82" s="7" t="s">
        <v>166</v>
      </c>
      <c r="C82" s="7" t="s">
        <v>146</v>
      </c>
      <c r="D82" s="7" t="s">
        <v>167</v>
      </c>
      <c r="E82" s="6" t="str">
        <f>VLOOKUP(B82,[1]Sheet1!$A:$D,4,FALSE)</f>
        <v>方志翔</v>
      </c>
    </row>
    <row r="83" ht="25" customHeight="1" spans="1:5">
      <c r="A83" s="6">
        <v>81</v>
      </c>
      <c r="B83" s="7" t="s">
        <v>168</v>
      </c>
      <c r="C83" s="7" t="s">
        <v>146</v>
      </c>
      <c r="D83" s="7" t="s">
        <v>169</v>
      </c>
      <c r="E83" s="6" t="str">
        <f>VLOOKUP(B83,[1]Sheet1!$A:$D,4,FALSE)</f>
        <v>文琛</v>
      </c>
    </row>
    <row r="84" ht="25" customHeight="1" spans="1:5">
      <c r="A84" s="6">
        <v>82</v>
      </c>
      <c r="B84" s="7" t="s">
        <v>170</v>
      </c>
      <c r="C84" s="7" t="s">
        <v>146</v>
      </c>
      <c r="D84" s="7" t="s">
        <v>171</v>
      </c>
      <c r="E84" s="6" t="str">
        <f>VLOOKUP(B84,[1]Sheet1!$A:$D,4,FALSE)</f>
        <v>何清华</v>
      </c>
    </row>
    <row r="85" ht="25" customHeight="1" spans="1:5">
      <c r="A85" s="6">
        <v>83</v>
      </c>
      <c r="B85" s="7" t="s">
        <v>172</v>
      </c>
      <c r="C85" s="7" t="s">
        <v>173</v>
      </c>
      <c r="D85" s="7" t="s">
        <v>174</v>
      </c>
      <c r="E85" s="6" t="str">
        <f>VLOOKUP(B85,[1]Sheet1!$A:$D,4,FALSE)</f>
        <v>LICHUN/SUN</v>
      </c>
    </row>
    <row r="86" ht="25" customHeight="1" spans="1:5">
      <c r="A86" s="6">
        <v>84</v>
      </c>
      <c r="B86" s="7" t="s">
        <v>175</v>
      </c>
      <c r="C86" s="7" t="s">
        <v>173</v>
      </c>
      <c r="D86" s="7" t="s">
        <v>176</v>
      </c>
      <c r="E86" s="6" t="str">
        <f>VLOOKUP(B86,[1]Sheet1!$A:$D,4,FALSE)</f>
        <v>封立超</v>
      </c>
    </row>
    <row r="87" ht="25" customHeight="1" spans="1:5">
      <c r="A87" s="6">
        <v>85</v>
      </c>
      <c r="B87" s="7" t="s">
        <v>177</v>
      </c>
      <c r="C87" s="7" t="s">
        <v>173</v>
      </c>
      <c r="D87" s="7" t="s">
        <v>178</v>
      </c>
      <c r="E87" s="6" t="str">
        <f>VLOOKUP(B87,[1]Sheet1!$A:$D,4,FALSE)</f>
        <v>黄清</v>
      </c>
    </row>
    <row r="88" ht="25" customHeight="1" spans="1:5">
      <c r="A88" s="6">
        <v>86</v>
      </c>
      <c r="B88" s="7" t="s">
        <v>179</v>
      </c>
      <c r="C88" s="7" t="s">
        <v>173</v>
      </c>
      <c r="D88" s="7" t="s">
        <v>180</v>
      </c>
      <c r="E88" s="6" t="str">
        <f>VLOOKUP(B88,[1]Sheet1!$A:$D,4,FALSE)</f>
        <v>易欢乐</v>
      </c>
    </row>
    <row r="89" ht="25" customHeight="1" spans="1:5">
      <c r="A89" s="6">
        <v>87</v>
      </c>
      <c r="B89" s="7" t="s">
        <v>181</v>
      </c>
      <c r="C89" s="7" t="s">
        <v>173</v>
      </c>
      <c r="D89" s="7" t="s">
        <v>182</v>
      </c>
      <c r="E89" s="6" t="str">
        <f>VLOOKUP(B89,[1]Sheet1!$A:$D,4,FALSE)</f>
        <v>苏琳</v>
      </c>
    </row>
    <row r="90" ht="25" customHeight="1" spans="1:5">
      <c r="A90" s="6">
        <v>88</v>
      </c>
      <c r="B90" s="7" t="s">
        <v>183</v>
      </c>
      <c r="C90" s="7" t="s">
        <v>173</v>
      </c>
      <c r="D90" s="7" t="s">
        <v>184</v>
      </c>
      <c r="E90" s="6" t="str">
        <f>VLOOKUP(B90,[1]Sheet1!$A:$D,4,FALSE)</f>
        <v>陈常绪</v>
      </c>
    </row>
    <row r="91" ht="25" customHeight="1" spans="1:5">
      <c r="A91" s="6">
        <v>89</v>
      </c>
      <c r="B91" s="7" t="s">
        <v>185</v>
      </c>
      <c r="C91" s="7" t="s">
        <v>173</v>
      </c>
      <c r="D91" s="7" t="s">
        <v>186</v>
      </c>
      <c r="E91" s="6" t="str">
        <f>VLOOKUP(B91,[1]Sheet1!$A:$D,4,FALSE)</f>
        <v>刘晓宏</v>
      </c>
    </row>
    <row r="92" ht="25" customHeight="1" spans="1:5">
      <c r="A92" s="6">
        <v>90</v>
      </c>
      <c r="B92" s="7" t="s">
        <v>187</v>
      </c>
      <c r="C92" s="7" t="s">
        <v>188</v>
      </c>
      <c r="D92" s="7" t="s">
        <v>189</v>
      </c>
      <c r="E92" s="6" t="str">
        <f>VLOOKUP(B92,[1]Sheet1!$A:$D,4,FALSE)</f>
        <v>徐宽</v>
      </c>
    </row>
    <row r="93" ht="25" customHeight="1" spans="1:5">
      <c r="A93" s="6">
        <v>91</v>
      </c>
      <c r="B93" s="7" t="s">
        <v>190</v>
      </c>
      <c r="C93" s="7" t="s">
        <v>188</v>
      </c>
      <c r="D93" s="7" t="s">
        <v>191</v>
      </c>
      <c r="E93" s="6" t="str">
        <f>VLOOKUP(B93,[1]Sheet1!$A:$D,4,FALSE)</f>
        <v>王剑峰</v>
      </c>
    </row>
    <row r="94" ht="25" customHeight="1" spans="1:5">
      <c r="A94" s="6">
        <v>92</v>
      </c>
      <c r="B94" s="7" t="s">
        <v>192</v>
      </c>
      <c r="C94" s="7" t="s">
        <v>188</v>
      </c>
      <c r="D94" s="7" t="s">
        <v>193</v>
      </c>
      <c r="E94" s="6" t="str">
        <f>VLOOKUP(B94,[1]Sheet1!$A:$D,4,FALSE)</f>
        <v>陈瑶</v>
      </c>
    </row>
    <row r="95" ht="25" customHeight="1" spans="1:5">
      <c r="A95" s="6">
        <v>93</v>
      </c>
      <c r="B95" s="7" t="s">
        <v>194</v>
      </c>
      <c r="C95" s="7" t="s">
        <v>188</v>
      </c>
      <c r="D95" s="7" t="s">
        <v>195</v>
      </c>
      <c r="E95" s="6" t="str">
        <f>VLOOKUP(B95,[1]Sheet1!$A:$D,4,FALSE)</f>
        <v>李永红</v>
      </c>
    </row>
    <row r="96" ht="25" customHeight="1" spans="1:5">
      <c r="A96" s="6">
        <v>94</v>
      </c>
      <c r="B96" s="7" t="s">
        <v>196</v>
      </c>
      <c r="C96" s="7" t="s">
        <v>188</v>
      </c>
      <c r="D96" s="7" t="s">
        <v>197</v>
      </c>
      <c r="E96" s="6" t="str">
        <f>VLOOKUP(B96,[1]Sheet1!$A:$D,4,FALSE)</f>
        <v>张志斌</v>
      </c>
    </row>
    <row r="97" ht="25" customHeight="1" spans="1:5">
      <c r="A97" s="6">
        <v>95</v>
      </c>
      <c r="B97" s="7" t="s">
        <v>198</v>
      </c>
      <c r="C97" s="7" t="s">
        <v>188</v>
      </c>
      <c r="D97" s="7" t="s">
        <v>199</v>
      </c>
      <c r="E97" s="6" t="str">
        <f>VLOOKUP(B97,[1]Sheet1!$A:$D,4,FALSE)</f>
        <v>丁志敏</v>
      </c>
    </row>
    <row r="98" ht="25" customHeight="1" spans="1:5">
      <c r="A98" s="6">
        <v>96</v>
      </c>
      <c r="B98" s="7" t="s">
        <v>200</v>
      </c>
      <c r="C98" s="7" t="s">
        <v>188</v>
      </c>
      <c r="D98" s="7" t="s">
        <v>201</v>
      </c>
      <c r="E98" s="6" t="str">
        <f>VLOOKUP(B98,[1]Sheet1!$A:$D,4,FALSE)</f>
        <v>陆芩</v>
      </c>
    </row>
    <row r="99" ht="25" customHeight="1" spans="1:5">
      <c r="A99" s="6">
        <v>97</v>
      </c>
      <c r="B99" s="7" t="s">
        <v>202</v>
      </c>
      <c r="C99" s="7" t="s">
        <v>188</v>
      </c>
      <c r="D99" s="7" t="s">
        <v>203</v>
      </c>
      <c r="E99" s="6" t="str">
        <f>VLOOKUP(B99,[1]Sheet1!$A:$D,4,FALSE)</f>
        <v>陈俊</v>
      </c>
    </row>
    <row r="100" ht="25" customHeight="1" spans="1:5">
      <c r="A100" s="6">
        <v>98</v>
      </c>
      <c r="B100" s="7" t="s">
        <v>204</v>
      </c>
      <c r="C100" s="7" t="s">
        <v>188</v>
      </c>
      <c r="D100" s="7" t="s">
        <v>205</v>
      </c>
      <c r="E100" s="6" t="str">
        <f>VLOOKUP(B100,[1]Sheet1!$A:$D,4,FALSE)</f>
        <v>谢新开</v>
      </c>
    </row>
    <row r="101" ht="25" customHeight="1" spans="1:5">
      <c r="A101" s="6">
        <v>99</v>
      </c>
      <c r="B101" s="7" t="s">
        <v>206</v>
      </c>
      <c r="C101" s="7" t="s">
        <v>188</v>
      </c>
      <c r="D101" s="7" t="s">
        <v>207</v>
      </c>
      <c r="E101" s="6" t="str">
        <f>VLOOKUP(B101,[1]Sheet1!$A:$D,4,FALSE)</f>
        <v>张多君</v>
      </c>
    </row>
    <row r="102" ht="25" customHeight="1" spans="1:5">
      <c r="A102" s="6">
        <v>100</v>
      </c>
      <c r="B102" s="7" t="s">
        <v>208</v>
      </c>
      <c r="C102" s="7" t="s">
        <v>188</v>
      </c>
      <c r="D102" s="7" t="s">
        <v>209</v>
      </c>
      <c r="E102" s="6" t="str">
        <f>VLOOKUP(B102,[1]Sheet1!$A:$D,4,FALSE)</f>
        <v>韩帅</v>
      </c>
    </row>
    <row r="103" ht="25" customHeight="1" spans="1:5">
      <c r="A103" s="6">
        <v>101</v>
      </c>
      <c r="B103" s="7" t="s">
        <v>210</v>
      </c>
      <c r="C103" s="7" t="s">
        <v>188</v>
      </c>
      <c r="D103" s="7" t="s">
        <v>211</v>
      </c>
      <c r="E103" s="6" t="str">
        <f>VLOOKUP(B103,[1]Sheet1!$A:$D,4,FALSE)</f>
        <v>易溪泉</v>
      </c>
    </row>
    <row r="104" ht="25" customHeight="1" spans="1:5">
      <c r="A104" s="6">
        <v>102</v>
      </c>
      <c r="B104" s="7" t="s">
        <v>212</v>
      </c>
      <c r="C104" s="7" t="s">
        <v>213</v>
      </c>
      <c r="D104" s="7" t="s">
        <v>214</v>
      </c>
      <c r="E104" s="6" t="str">
        <f>VLOOKUP(B104,[1]Sheet1!$A:$D,4,FALSE)</f>
        <v>杨安仁</v>
      </c>
    </row>
    <row r="105" ht="25" customHeight="1" spans="1:5">
      <c r="A105" s="6">
        <v>103</v>
      </c>
      <c r="B105" s="7" t="s">
        <v>215</v>
      </c>
      <c r="C105" s="7" t="s">
        <v>213</v>
      </c>
      <c r="D105" s="7" t="s">
        <v>216</v>
      </c>
      <c r="E105" s="6" t="str">
        <f>VLOOKUP(B105,[1]Sheet1!$A:$D,4,FALSE)</f>
        <v>胡建华</v>
      </c>
    </row>
    <row r="106" ht="25" customHeight="1" spans="1:5">
      <c r="A106" s="6">
        <v>104</v>
      </c>
      <c r="B106" s="7" t="s">
        <v>217</v>
      </c>
      <c r="C106" s="7" t="s">
        <v>213</v>
      </c>
      <c r="D106" s="7" t="s">
        <v>218</v>
      </c>
      <c r="E106" s="6" t="str">
        <f>VLOOKUP(B106,[1]Sheet1!$A:$D,4,FALSE)</f>
        <v>李魁立</v>
      </c>
    </row>
    <row r="107" ht="25" customHeight="1" spans="1:5">
      <c r="A107" s="6">
        <v>105</v>
      </c>
      <c r="B107" s="7" t="s">
        <v>219</v>
      </c>
      <c r="C107" s="7" t="s">
        <v>213</v>
      </c>
      <c r="D107" s="7" t="s">
        <v>220</v>
      </c>
      <c r="E107" s="6" t="str">
        <f>VLOOKUP(B107,[1]Sheet1!$A:$D,4,FALSE)</f>
        <v>欧阳莹谕</v>
      </c>
    </row>
    <row r="108" ht="25" customHeight="1" spans="1:5">
      <c r="A108" s="6">
        <v>106</v>
      </c>
      <c r="B108" s="7" t="s">
        <v>221</v>
      </c>
      <c r="C108" s="7" t="s">
        <v>213</v>
      </c>
      <c r="D108" s="7" t="s">
        <v>222</v>
      </c>
      <c r="E108" s="6" t="str">
        <f>VLOOKUP(B108,[1]Sheet1!$A:$D,4,FALSE)</f>
        <v>肖永忠</v>
      </c>
    </row>
    <row r="109" ht="25" customHeight="1" spans="1:5">
      <c r="A109" s="6">
        <v>107</v>
      </c>
      <c r="B109" s="7" t="s">
        <v>223</v>
      </c>
      <c r="C109" s="7" t="s">
        <v>224</v>
      </c>
      <c r="D109" s="7" t="s">
        <v>225</v>
      </c>
      <c r="E109" s="6" t="str">
        <f>VLOOKUP(B109,[1]Sheet1!$A:$D,4,FALSE)</f>
        <v>唐艺彤</v>
      </c>
    </row>
    <row r="110" ht="25" customHeight="1" spans="1:5">
      <c r="A110" s="6">
        <v>108</v>
      </c>
      <c r="B110" s="7" t="s">
        <v>226</v>
      </c>
      <c r="C110" s="7" t="s">
        <v>224</v>
      </c>
      <c r="D110" s="7" t="s">
        <v>227</v>
      </c>
      <c r="E110" s="6" t="str">
        <f>VLOOKUP(B110,[1]Sheet1!$A:$D,4,FALSE)</f>
        <v>刘奕辰</v>
      </c>
    </row>
    <row r="111" ht="25" customHeight="1" spans="1:5">
      <c r="A111" s="6">
        <v>109</v>
      </c>
      <c r="B111" s="7" t="s">
        <v>228</v>
      </c>
      <c r="C111" s="7" t="s">
        <v>224</v>
      </c>
      <c r="D111" s="7" t="s">
        <v>229</v>
      </c>
      <c r="E111" s="6" t="str">
        <f>VLOOKUP(B111,[1]Sheet1!$A:$D,4,FALSE)</f>
        <v>唐灵军</v>
      </c>
    </row>
    <row r="112" ht="25" customHeight="1" spans="1:5">
      <c r="A112" s="6">
        <v>110</v>
      </c>
      <c r="B112" s="7" t="s">
        <v>230</v>
      </c>
      <c r="C112" s="7" t="s">
        <v>224</v>
      </c>
      <c r="D112" s="7" t="s">
        <v>231</v>
      </c>
      <c r="E112" s="6" t="str">
        <f>VLOOKUP(B112,[1]Sheet1!$A:$D,4,FALSE)</f>
        <v>陆卫黄</v>
      </c>
    </row>
    <row r="113" ht="25" customHeight="1" spans="1:5">
      <c r="A113" s="6">
        <v>111</v>
      </c>
      <c r="B113" s="7" t="s">
        <v>232</v>
      </c>
      <c r="C113" s="7" t="s">
        <v>224</v>
      </c>
      <c r="D113" s="7" t="s">
        <v>233</v>
      </c>
      <c r="E113" s="6" t="str">
        <f>VLOOKUP(B113,[1]Sheet1!$A:$D,4,FALSE)</f>
        <v>付平国</v>
      </c>
    </row>
    <row r="114" ht="25" customHeight="1" spans="1:5">
      <c r="A114" s="6">
        <v>112</v>
      </c>
      <c r="B114" s="7" t="s">
        <v>234</v>
      </c>
      <c r="C114" s="7" t="s">
        <v>224</v>
      </c>
      <c r="D114" s="7" t="s">
        <v>235</v>
      </c>
      <c r="E114" s="6" t="str">
        <f>VLOOKUP(B114,[1]Sheet1!$A:$D,4,FALSE)</f>
        <v>陈益</v>
      </c>
    </row>
    <row r="115" ht="25" customHeight="1" spans="1:5">
      <c r="A115" s="6">
        <v>113</v>
      </c>
      <c r="B115" s="7" t="s">
        <v>236</v>
      </c>
      <c r="C115" s="7" t="s">
        <v>224</v>
      </c>
      <c r="D115" s="7" t="s">
        <v>237</v>
      </c>
      <c r="E115" s="6" t="str">
        <f>VLOOKUP(B115,[1]Sheet1!$A:$D,4,FALSE)</f>
        <v>桂成方</v>
      </c>
    </row>
    <row r="116" ht="25" customHeight="1" spans="1:5">
      <c r="A116" s="6">
        <v>114</v>
      </c>
      <c r="B116" s="7" t="s">
        <v>238</v>
      </c>
      <c r="C116" s="7" t="s">
        <v>224</v>
      </c>
      <c r="D116" s="7" t="s">
        <v>239</v>
      </c>
      <c r="E116" s="6" t="str">
        <f>VLOOKUP(B116,[1]Sheet1!$A:$D,4,FALSE)</f>
        <v>彭秀学</v>
      </c>
    </row>
    <row r="117" ht="25" customHeight="1" spans="1:5">
      <c r="A117" s="6">
        <v>115</v>
      </c>
      <c r="B117" s="7" t="s">
        <v>240</v>
      </c>
      <c r="C117" s="7" t="s">
        <v>241</v>
      </c>
      <c r="D117" s="7" t="s">
        <v>242</v>
      </c>
      <c r="E117" s="6" t="str">
        <f>VLOOKUP(B117,[1]Sheet1!$A:$D,4,FALSE)</f>
        <v>彭勋楷</v>
      </c>
    </row>
    <row r="118" ht="25" customHeight="1" spans="1:5">
      <c r="A118" s="6">
        <v>116</v>
      </c>
      <c r="B118" s="7" t="s">
        <v>243</v>
      </c>
      <c r="C118" s="7" t="s">
        <v>241</v>
      </c>
      <c r="D118" s="7" t="s">
        <v>244</v>
      </c>
      <c r="E118" s="6" t="str">
        <f>VLOOKUP(B118,[1]Sheet1!$A:$D,4,FALSE)</f>
        <v>李琳</v>
      </c>
    </row>
    <row r="119" ht="25" customHeight="1" spans="1:5">
      <c r="A119" s="6">
        <v>117</v>
      </c>
      <c r="B119" s="7" t="s">
        <v>245</v>
      </c>
      <c r="C119" s="7" t="s">
        <v>241</v>
      </c>
      <c r="D119" s="7" t="s">
        <v>246</v>
      </c>
      <c r="E119" s="6" t="str">
        <f>VLOOKUP(B119,[1]Sheet1!$A:$D,4,FALSE)</f>
        <v>陈湘雄</v>
      </c>
    </row>
    <row r="120" ht="25" customHeight="1" spans="1:5">
      <c r="A120" s="6">
        <v>118</v>
      </c>
      <c r="B120" s="7" t="s">
        <v>247</v>
      </c>
      <c r="C120" s="7" t="s">
        <v>241</v>
      </c>
      <c r="D120" s="7" t="s">
        <v>248</v>
      </c>
      <c r="E120" s="6" t="str">
        <f>VLOOKUP(B120,[1]Sheet1!$A:$D,4,FALSE)</f>
        <v>钱长海</v>
      </c>
    </row>
    <row r="121" ht="25" customHeight="1" spans="1:5">
      <c r="A121" s="6">
        <v>119</v>
      </c>
      <c r="B121" s="7" t="s">
        <v>249</v>
      </c>
      <c r="C121" s="7" t="s">
        <v>241</v>
      </c>
      <c r="D121" s="7" t="s">
        <v>250</v>
      </c>
      <c r="E121" s="6" t="str">
        <f>VLOOKUP(B121,[1]Sheet1!$A:$D,4,FALSE)</f>
        <v>戴鑫汶</v>
      </c>
    </row>
    <row r="122" ht="25" customHeight="1" spans="1:5">
      <c r="A122" s="6">
        <v>120</v>
      </c>
      <c r="B122" s="7" t="s">
        <v>251</v>
      </c>
      <c r="C122" s="7" t="s">
        <v>241</v>
      </c>
      <c r="D122" s="7" t="s">
        <v>252</v>
      </c>
      <c r="E122" s="6" t="str">
        <f>VLOOKUP(B122,[1]Sheet1!$A:$D,4,FALSE)</f>
        <v>朱永波</v>
      </c>
    </row>
    <row r="123" ht="25" customHeight="1" spans="1:5">
      <c r="A123" s="6">
        <v>121</v>
      </c>
      <c r="B123" s="7" t="s">
        <v>253</v>
      </c>
      <c r="C123" s="7" t="s">
        <v>241</v>
      </c>
      <c r="D123" s="7" t="s">
        <v>254</v>
      </c>
      <c r="E123" s="6" t="str">
        <f>VLOOKUP(B123,[1]Sheet1!$A:$D,4,FALSE)</f>
        <v>蔡春林</v>
      </c>
    </row>
    <row r="124" ht="25" customHeight="1" spans="1:5">
      <c r="A124" s="6">
        <v>122</v>
      </c>
      <c r="B124" s="7" t="s">
        <v>255</v>
      </c>
      <c r="C124" s="7" t="s">
        <v>241</v>
      </c>
      <c r="D124" s="7" t="s">
        <v>256</v>
      </c>
      <c r="E124" s="6" t="str">
        <f>VLOOKUP(B124,[1]Sheet1!$A:$D,4,FALSE)</f>
        <v>王礼杰</v>
      </c>
    </row>
    <row r="125" ht="25" customHeight="1" spans="1:5">
      <c r="A125" s="6">
        <v>123</v>
      </c>
      <c r="B125" s="7" t="s">
        <v>257</v>
      </c>
      <c r="C125" s="7" t="s">
        <v>241</v>
      </c>
      <c r="D125" s="7" t="s">
        <v>258</v>
      </c>
      <c r="E125" s="6" t="str">
        <f>VLOOKUP(B125,[1]Sheet1!$A:$D,4,FALSE)</f>
        <v>杨毅</v>
      </c>
    </row>
    <row r="126" ht="25" customHeight="1" spans="1:5">
      <c r="A126" s="6">
        <v>124</v>
      </c>
      <c r="B126" s="7" t="s">
        <v>259</v>
      </c>
      <c r="C126" s="7" t="s">
        <v>260</v>
      </c>
      <c r="D126" s="7" t="s">
        <v>261</v>
      </c>
      <c r="E126" s="6" t="str">
        <f>VLOOKUP(B126,[1]Sheet1!$A:$D,4,FALSE)</f>
        <v>王长青</v>
      </c>
    </row>
    <row r="127" ht="25" customHeight="1" spans="1:5">
      <c r="A127" s="6">
        <v>125</v>
      </c>
      <c r="B127" s="7" t="s">
        <v>262</v>
      </c>
      <c r="C127" s="7" t="s">
        <v>260</v>
      </c>
      <c r="D127" s="7" t="s">
        <v>263</v>
      </c>
      <c r="E127" s="6" t="str">
        <f>VLOOKUP(B127,[1]Sheet1!$A:$D,4,FALSE)</f>
        <v>刘其成</v>
      </c>
    </row>
    <row r="128" ht="25" customHeight="1" spans="1:5">
      <c r="A128" s="6">
        <v>126</v>
      </c>
      <c r="B128" s="7" t="s">
        <v>264</v>
      </c>
      <c r="C128" s="7" t="s">
        <v>260</v>
      </c>
      <c r="D128" s="7" t="s">
        <v>265</v>
      </c>
      <c r="E128" s="6" t="str">
        <f>VLOOKUP(B128,[1]Sheet1!$A:$D,4,FALSE)</f>
        <v>朱安泰</v>
      </c>
    </row>
    <row r="129" ht="25" customHeight="1" spans="1:5">
      <c r="A129" s="6">
        <v>127</v>
      </c>
      <c r="B129" s="7" t="s">
        <v>266</v>
      </c>
      <c r="C129" s="7" t="s">
        <v>260</v>
      </c>
      <c r="D129" s="7" t="s">
        <v>267</v>
      </c>
      <c r="E129" s="6" t="str">
        <f>VLOOKUP(B129,[1]Sheet1!$A:$D,4,FALSE)</f>
        <v>邓建新</v>
      </c>
    </row>
    <row r="130" ht="25" customHeight="1" spans="1:5">
      <c r="A130" s="6">
        <v>128</v>
      </c>
      <c r="B130" s="7" t="s">
        <v>268</v>
      </c>
      <c r="C130" s="7" t="s">
        <v>269</v>
      </c>
      <c r="D130" s="7" t="s">
        <v>270</v>
      </c>
      <c r="E130" s="6" t="str">
        <f>VLOOKUP(B130,[1]Sheet1!$A:$D,4,FALSE)</f>
        <v>王杰</v>
      </c>
    </row>
    <row r="131" ht="25" customHeight="1" spans="1:5">
      <c r="A131" s="6">
        <v>129</v>
      </c>
      <c r="B131" s="7" t="s">
        <v>271</v>
      </c>
      <c r="C131" s="7" t="s">
        <v>269</v>
      </c>
      <c r="D131" s="7" t="s">
        <v>272</v>
      </c>
      <c r="E131" s="6" t="str">
        <f>VLOOKUP(B131,[1]Sheet1!$A:$D,4,FALSE)</f>
        <v>肖星</v>
      </c>
    </row>
    <row r="132" ht="25" customHeight="1" spans="1:5">
      <c r="A132" s="6">
        <v>130</v>
      </c>
      <c r="B132" s="7" t="s">
        <v>273</v>
      </c>
      <c r="C132" s="7" t="s">
        <v>269</v>
      </c>
      <c r="D132" s="7" t="s">
        <v>274</v>
      </c>
      <c r="E132" s="6" t="str">
        <f>VLOOKUP(B132,[1]Sheet1!$A:$D,4,FALSE)</f>
        <v>练庆杰</v>
      </c>
    </row>
    <row r="133" ht="25" customHeight="1" spans="1:5">
      <c r="A133" s="6">
        <v>131</v>
      </c>
      <c r="B133" s="7" t="s">
        <v>275</v>
      </c>
      <c r="C133" s="7" t="s">
        <v>269</v>
      </c>
      <c r="D133" s="7" t="s">
        <v>276</v>
      </c>
      <c r="E133" s="6" t="str">
        <f>VLOOKUP(B133,[1]Sheet1!$A:$D,4,FALSE)</f>
        <v>王婕</v>
      </c>
    </row>
    <row r="134" ht="25" customHeight="1" spans="1:5">
      <c r="A134" s="6">
        <v>132</v>
      </c>
      <c r="B134" s="7" t="s">
        <v>277</v>
      </c>
      <c r="C134" s="7" t="s">
        <v>278</v>
      </c>
      <c r="D134" s="7" t="s">
        <v>279</v>
      </c>
      <c r="E134" s="6" t="str">
        <f>VLOOKUP(B134,[1]Sheet1!$A:$D,4,FALSE)</f>
        <v>陈芊妤</v>
      </c>
    </row>
    <row r="135" ht="25" customHeight="1" spans="1:5">
      <c r="A135" s="6">
        <v>133</v>
      </c>
      <c r="B135" s="7" t="s">
        <v>280</v>
      </c>
      <c r="C135" s="7" t="s">
        <v>278</v>
      </c>
      <c r="D135" s="7" t="s">
        <v>281</v>
      </c>
      <c r="E135" s="6" t="str">
        <f>VLOOKUP(B135,[1]Sheet1!$A:$D,4,FALSE)</f>
        <v>陈海</v>
      </c>
    </row>
    <row r="136" ht="25" customHeight="1" spans="1:5">
      <c r="A136" s="6">
        <v>134</v>
      </c>
      <c r="B136" s="7" t="s">
        <v>282</v>
      </c>
      <c r="C136" s="7" t="s">
        <v>278</v>
      </c>
      <c r="D136" s="7" t="s">
        <v>283</v>
      </c>
      <c r="E136" s="6" t="str">
        <f>VLOOKUP(B136,[1]Sheet1!$A:$D,4,FALSE)</f>
        <v>彭艳</v>
      </c>
    </row>
    <row r="137" ht="25" customHeight="1" spans="1:5">
      <c r="A137" s="6">
        <v>135</v>
      </c>
      <c r="B137" s="7" t="s">
        <v>284</v>
      </c>
      <c r="C137" s="7" t="s">
        <v>278</v>
      </c>
      <c r="D137" s="7" t="s">
        <v>285</v>
      </c>
      <c r="E137" s="6" t="str">
        <f>VLOOKUP(B137,[1]Sheet1!$A:$D,4,FALSE)</f>
        <v>陈昱含</v>
      </c>
    </row>
    <row r="138" ht="25" customHeight="1" spans="1:5">
      <c r="A138" s="6">
        <v>136</v>
      </c>
      <c r="B138" s="7" t="s">
        <v>286</v>
      </c>
      <c r="C138" s="7" t="s">
        <v>278</v>
      </c>
      <c r="D138" s="7" t="s">
        <v>287</v>
      </c>
      <c r="E138" s="6" t="str">
        <f>VLOOKUP(B138,[1]Sheet1!$A:$D,4,FALSE)</f>
        <v>曹立波</v>
      </c>
    </row>
    <row r="139" ht="25" customHeight="1" spans="1:5">
      <c r="A139" s="6">
        <v>137</v>
      </c>
      <c r="B139" s="7" t="s">
        <v>288</v>
      </c>
      <c r="C139" s="7" t="s">
        <v>278</v>
      </c>
      <c r="D139" s="7" t="s">
        <v>289</v>
      </c>
      <c r="E139" s="6" t="str">
        <f>VLOOKUP(B139,[1]Sheet1!$A:$D,4,FALSE)</f>
        <v>王振斌</v>
      </c>
    </row>
    <row r="140" ht="25" customHeight="1" spans="1:5">
      <c r="A140" s="6">
        <v>138</v>
      </c>
      <c r="B140" s="7" t="s">
        <v>290</v>
      </c>
      <c r="C140" s="7" t="s">
        <v>278</v>
      </c>
      <c r="D140" s="7" t="s">
        <v>291</v>
      </c>
      <c r="E140" s="6" t="str">
        <f>VLOOKUP(B140,[1]Sheet1!$A:$D,4,FALSE)</f>
        <v>莫妮娜</v>
      </c>
    </row>
    <row r="141" ht="25" customHeight="1" spans="1:5">
      <c r="A141" s="6">
        <v>139</v>
      </c>
      <c r="B141" s="7" t="s">
        <v>292</v>
      </c>
      <c r="C141" s="7" t="s">
        <v>278</v>
      </c>
      <c r="D141" s="7" t="s">
        <v>293</v>
      </c>
      <c r="E141" s="6" t="str">
        <f>VLOOKUP(B141,[1]Sheet1!$A:$D,4,FALSE)</f>
        <v>李立</v>
      </c>
    </row>
    <row r="142" ht="25" customHeight="1" spans="1:5">
      <c r="A142" s="6">
        <v>140</v>
      </c>
      <c r="B142" s="7" t="s">
        <v>294</v>
      </c>
      <c r="C142" s="7" t="s">
        <v>278</v>
      </c>
      <c r="D142" s="7" t="s">
        <v>295</v>
      </c>
      <c r="E142" s="6" t="str">
        <f>VLOOKUP(B142,[1]Sheet1!$A:$D,4,FALSE)</f>
        <v>付欣</v>
      </c>
    </row>
    <row r="143" ht="25" customHeight="1" spans="1:5">
      <c r="A143" s="6">
        <v>141</v>
      </c>
      <c r="B143" s="7" t="s">
        <v>296</v>
      </c>
      <c r="C143" s="7" t="s">
        <v>278</v>
      </c>
      <c r="D143" s="7" t="s">
        <v>297</v>
      </c>
      <c r="E143" s="6" t="str">
        <f>VLOOKUP(B143,[1]Sheet1!$A:$D,4,FALSE)</f>
        <v>何国民</v>
      </c>
    </row>
    <row r="144" ht="25" customHeight="1" spans="1:5">
      <c r="A144" s="6">
        <v>142</v>
      </c>
      <c r="B144" s="7" t="s">
        <v>298</v>
      </c>
      <c r="C144" s="7" t="s">
        <v>278</v>
      </c>
      <c r="D144" s="7" t="s">
        <v>299</v>
      </c>
      <c r="E144" s="6" t="str">
        <f>VLOOKUP(B144,[1]Sheet1!$A:$D,4,FALSE)</f>
        <v>肖佳</v>
      </c>
    </row>
    <row r="145" ht="25" customHeight="1" spans="1:5">
      <c r="A145" s="6">
        <v>143</v>
      </c>
      <c r="B145" s="7" t="s">
        <v>300</v>
      </c>
      <c r="C145" s="7" t="s">
        <v>278</v>
      </c>
      <c r="D145" s="7" t="s">
        <v>301</v>
      </c>
      <c r="E145" s="6" t="str">
        <f>VLOOKUP(B145,[1]Sheet1!$A:$D,4,FALSE)</f>
        <v>甘浩军</v>
      </c>
    </row>
    <row r="146" ht="25" customHeight="1" spans="1:5">
      <c r="A146" s="6">
        <v>144</v>
      </c>
      <c r="B146" s="7" t="s">
        <v>302</v>
      </c>
      <c r="C146" s="7" t="s">
        <v>278</v>
      </c>
      <c r="D146" s="7" t="s">
        <v>303</v>
      </c>
      <c r="E146" s="6" t="str">
        <f>VLOOKUP(B146,[1]Sheet1!$A:$D,4,FALSE)</f>
        <v>马超华</v>
      </c>
    </row>
    <row r="147" ht="25" customHeight="1" spans="1:5">
      <c r="A147" s="6">
        <v>145</v>
      </c>
      <c r="B147" s="7" t="s">
        <v>304</v>
      </c>
      <c r="C147" s="7" t="s">
        <v>278</v>
      </c>
      <c r="D147" s="7" t="s">
        <v>305</v>
      </c>
      <c r="E147" s="6" t="str">
        <f>VLOOKUP(B147,[1]Sheet1!$A:$D,4,FALSE)</f>
        <v>戴鹏辉</v>
      </c>
    </row>
    <row r="148" ht="25" customHeight="1" spans="1:5">
      <c r="A148" s="6">
        <v>146</v>
      </c>
      <c r="B148" s="7" t="s">
        <v>306</v>
      </c>
      <c r="C148" s="7" t="s">
        <v>278</v>
      </c>
      <c r="D148" s="7" t="s">
        <v>307</v>
      </c>
      <c r="E148" s="6" t="str">
        <f>VLOOKUP(B148,[1]Sheet1!$A:$D,4,FALSE)</f>
        <v>龚志明</v>
      </c>
    </row>
    <row r="149" ht="25" customHeight="1" spans="1:5">
      <c r="A149" s="6">
        <v>147</v>
      </c>
      <c r="B149" s="7" t="s">
        <v>308</v>
      </c>
      <c r="C149" s="7" t="s">
        <v>309</v>
      </c>
      <c r="D149" s="7" t="s">
        <v>310</v>
      </c>
      <c r="E149" s="6" t="str">
        <f>VLOOKUP(B149,[1]Sheet1!$A:$D,4,FALSE)</f>
        <v>伍雄飞</v>
      </c>
    </row>
    <row r="150" ht="25" customHeight="1" spans="1:5">
      <c r="A150" s="6">
        <v>148</v>
      </c>
      <c r="B150" s="7" t="s">
        <v>311</v>
      </c>
      <c r="C150" s="7" t="s">
        <v>309</v>
      </c>
      <c r="D150" s="7" t="s">
        <v>312</v>
      </c>
      <c r="E150" s="6" t="str">
        <f>VLOOKUP(B150,[1]Sheet1!$A:$D,4,FALSE)</f>
        <v>陈小明</v>
      </c>
    </row>
    <row r="151" ht="25" customHeight="1" spans="1:5">
      <c r="A151" s="6">
        <v>149</v>
      </c>
      <c r="B151" s="7" t="s">
        <v>313</v>
      </c>
      <c r="C151" s="7" t="s">
        <v>309</v>
      </c>
      <c r="D151" s="7" t="s">
        <v>314</v>
      </c>
      <c r="E151" s="6" t="str">
        <f>VLOOKUP(B151,[1]Sheet1!$A:$D,4,FALSE)</f>
        <v>周来平</v>
      </c>
    </row>
    <row r="152" ht="25" customHeight="1" spans="1:5">
      <c r="A152" s="6">
        <v>150</v>
      </c>
      <c r="B152" s="7" t="s">
        <v>315</v>
      </c>
      <c r="C152" s="7" t="s">
        <v>309</v>
      </c>
      <c r="D152" s="7" t="s">
        <v>316</v>
      </c>
      <c r="E152" s="6" t="str">
        <f>VLOOKUP(B152,[1]Sheet1!$A:$D,4,FALSE)</f>
        <v>周明</v>
      </c>
    </row>
    <row r="153" ht="25" customHeight="1" spans="1:5">
      <c r="A153" s="6">
        <v>151</v>
      </c>
      <c r="B153" s="7" t="s">
        <v>317</v>
      </c>
      <c r="C153" s="7" t="s">
        <v>309</v>
      </c>
      <c r="D153" s="7" t="s">
        <v>318</v>
      </c>
      <c r="E153" s="6" t="str">
        <f>VLOOKUP(B153,[1]Sheet1!$A:$D,4,FALSE)</f>
        <v>欧阳重贵</v>
      </c>
    </row>
    <row r="154" ht="25" customHeight="1" spans="1:5">
      <c r="A154" s="6">
        <v>152</v>
      </c>
      <c r="B154" s="7" t="s">
        <v>319</v>
      </c>
      <c r="C154" s="7" t="s">
        <v>320</v>
      </c>
      <c r="D154" s="7" t="s">
        <v>321</v>
      </c>
      <c r="E154" s="6" t="str">
        <f>VLOOKUP(B154,[1]Sheet1!$A:$D,4,FALSE)</f>
        <v>杨峻峰</v>
      </c>
    </row>
    <row r="155" ht="25" customHeight="1" spans="1:5">
      <c r="A155" s="6">
        <v>153</v>
      </c>
      <c r="B155" s="7" t="s">
        <v>322</v>
      </c>
      <c r="C155" s="7" t="s">
        <v>320</v>
      </c>
      <c r="D155" s="7" t="s">
        <v>323</v>
      </c>
      <c r="E155" s="6" t="str">
        <f>VLOOKUP(B155,[1]Sheet1!$A:$D,4,FALSE)</f>
        <v>李海涛</v>
      </c>
    </row>
    <row r="156" ht="25" customHeight="1" spans="1:5">
      <c r="A156" s="6">
        <v>154</v>
      </c>
      <c r="B156" s="7" t="s">
        <v>324</v>
      </c>
      <c r="C156" s="7" t="s">
        <v>320</v>
      </c>
      <c r="D156" s="7" t="s">
        <v>325</v>
      </c>
      <c r="E156" s="6" t="str">
        <f>VLOOKUP(B156,[1]Sheet1!$A:$D,4,FALSE)</f>
        <v>艾亮东</v>
      </c>
    </row>
    <row r="157" ht="25" customHeight="1" spans="1:5">
      <c r="A157" s="6">
        <v>155</v>
      </c>
      <c r="B157" s="7" t="s">
        <v>326</v>
      </c>
      <c r="C157" s="7" t="s">
        <v>320</v>
      </c>
      <c r="D157" s="7" t="s">
        <v>327</v>
      </c>
      <c r="E157" s="6" t="str">
        <f>VLOOKUP(B157,[1]Sheet1!$A:$D,4,FALSE)</f>
        <v>李志兵</v>
      </c>
    </row>
    <row r="158" ht="25" customHeight="1" spans="1:5">
      <c r="A158" s="6">
        <v>156</v>
      </c>
      <c r="B158" s="7" t="s">
        <v>328</v>
      </c>
      <c r="C158" s="7" t="s">
        <v>320</v>
      </c>
      <c r="D158" s="7" t="s">
        <v>329</v>
      </c>
      <c r="E158" s="6" t="str">
        <f>VLOOKUP(B158,[1]Sheet1!$A:$D,4,FALSE)</f>
        <v>周坤</v>
      </c>
    </row>
    <row r="159" ht="25" customHeight="1" spans="1:5">
      <c r="A159" s="6">
        <v>157</v>
      </c>
      <c r="B159" s="7" t="s">
        <v>330</v>
      </c>
      <c r="C159" s="7" t="s">
        <v>320</v>
      </c>
      <c r="D159" s="7" t="s">
        <v>331</v>
      </c>
      <c r="E159" s="6" t="str">
        <f>VLOOKUP(B159,[1]Sheet1!$A:$D,4,FALSE)</f>
        <v>肖钰杰</v>
      </c>
    </row>
    <row r="160" ht="25" customHeight="1" spans="1:5">
      <c r="A160" s="6">
        <v>158</v>
      </c>
      <c r="B160" s="7" t="s">
        <v>332</v>
      </c>
      <c r="C160" s="7" t="s">
        <v>320</v>
      </c>
      <c r="D160" s="7" t="s">
        <v>333</v>
      </c>
      <c r="E160" s="6" t="str">
        <f>VLOOKUP(B160,[1]Sheet1!$A:$D,4,FALSE)</f>
        <v>蒋若梦</v>
      </c>
    </row>
    <row r="161" ht="25" customHeight="1" spans="1:5">
      <c r="A161" s="6">
        <v>159</v>
      </c>
      <c r="B161" s="7" t="s">
        <v>334</v>
      </c>
      <c r="C161" s="7" t="s">
        <v>320</v>
      </c>
      <c r="D161" s="7" t="s">
        <v>335</v>
      </c>
      <c r="E161" s="6" t="str">
        <f>VLOOKUP(B161,[1]Sheet1!$A:$D,4,FALSE)</f>
        <v>兰聪</v>
      </c>
    </row>
    <row r="162" ht="25" customHeight="1" spans="1:5">
      <c r="A162" s="6">
        <v>160</v>
      </c>
      <c r="B162" s="7" t="s">
        <v>336</v>
      </c>
      <c r="C162" s="7" t="s">
        <v>320</v>
      </c>
      <c r="D162" s="7" t="s">
        <v>337</v>
      </c>
      <c r="E162" s="6" t="str">
        <f>VLOOKUP(B162,[1]Sheet1!$A:$D,4,FALSE)</f>
        <v>肖敏</v>
      </c>
    </row>
    <row r="163" ht="25" customHeight="1" spans="1:5">
      <c r="A163" s="6">
        <v>161</v>
      </c>
      <c r="B163" s="7" t="s">
        <v>338</v>
      </c>
      <c r="C163" s="7" t="s">
        <v>320</v>
      </c>
      <c r="D163" s="7" t="s">
        <v>339</v>
      </c>
      <c r="E163" s="6" t="str">
        <f>VLOOKUP(B163,[1]Sheet1!$A:$D,4,FALSE)</f>
        <v>康明红</v>
      </c>
    </row>
    <row r="164" ht="25" customHeight="1" spans="1:5">
      <c r="A164" s="6">
        <v>162</v>
      </c>
      <c r="B164" s="7" t="s">
        <v>340</v>
      </c>
      <c r="C164" s="7" t="s">
        <v>320</v>
      </c>
      <c r="D164" s="7" t="s">
        <v>341</v>
      </c>
      <c r="E164" s="6" t="str">
        <f>VLOOKUP(B164,[1]Sheet1!$A:$D,4,FALSE)</f>
        <v>许国平</v>
      </c>
    </row>
    <row r="165" ht="25" customHeight="1" spans="1:5">
      <c r="A165" s="6">
        <v>163</v>
      </c>
      <c r="B165" s="7" t="s">
        <v>342</v>
      </c>
      <c r="C165" s="7" t="s">
        <v>320</v>
      </c>
      <c r="D165" s="7" t="s">
        <v>343</v>
      </c>
      <c r="E165" s="6" t="str">
        <f>VLOOKUP(B165,[1]Sheet1!$A:$D,4,FALSE)</f>
        <v>吴军</v>
      </c>
    </row>
    <row r="166" ht="25" customHeight="1" spans="1:5">
      <c r="A166" s="6">
        <v>164</v>
      </c>
      <c r="B166" s="7" t="s">
        <v>344</v>
      </c>
      <c r="C166" s="7" t="s">
        <v>320</v>
      </c>
      <c r="D166" s="7" t="s">
        <v>345</v>
      </c>
      <c r="E166" s="6" t="str">
        <f>VLOOKUP(B166,[1]Sheet1!$A:$D,4,FALSE)</f>
        <v>徐助要</v>
      </c>
    </row>
    <row r="167" ht="25" customHeight="1" spans="1:5">
      <c r="A167" s="6">
        <v>165</v>
      </c>
      <c r="B167" s="7" t="s">
        <v>346</v>
      </c>
      <c r="C167" s="7" t="s">
        <v>347</v>
      </c>
      <c r="D167" s="7" t="s">
        <v>348</v>
      </c>
      <c r="E167" s="6" t="str">
        <f>VLOOKUP(B167,[1]Sheet1!$A:$D,4,FALSE)</f>
        <v>陈红伍</v>
      </c>
    </row>
    <row r="168" ht="25" customHeight="1" spans="1:5">
      <c r="A168" s="6">
        <v>166</v>
      </c>
      <c r="B168" s="7" t="s">
        <v>349</v>
      </c>
      <c r="C168" s="7" t="s">
        <v>347</v>
      </c>
      <c r="D168" s="7" t="s">
        <v>350</v>
      </c>
      <c r="E168" s="6" t="str">
        <f>VLOOKUP(B168,[1]Sheet1!$A:$D,4,FALSE)</f>
        <v>陈久卓</v>
      </c>
    </row>
    <row r="169" ht="25" customHeight="1" spans="1:5">
      <c r="A169" s="6">
        <v>167</v>
      </c>
      <c r="B169" s="7" t="s">
        <v>351</v>
      </c>
      <c r="C169" s="7" t="s">
        <v>352</v>
      </c>
      <c r="D169" s="7" t="s">
        <v>353</v>
      </c>
      <c r="E169" s="6" t="str">
        <f>VLOOKUP(B169,[1]Sheet1!$A:$D,4,FALSE)</f>
        <v>金磊</v>
      </c>
    </row>
    <row r="170" ht="25" customHeight="1" spans="1:5">
      <c r="A170" s="6">
        <v>168</v>
      </c>
      <c r="B170" s="7" t="s">
        <v>354</v>
      </c>
      <c r="C170" s="7" t="s">
        <v>352</v>
      </c>
      <c r="D170" s="7" t="s">
        <v>355</v>
      </c>
      <c r="E170" s="6" t="str">
        <f>VLOOKUP(B170,[1]Sheet1!$A:$D,4,FALSE)</f>
        <v>石佳</v>
      </c>
    </row>
    <row r="171" ht="25" customHeight="1" spans="1:5">
      <c r="A171" s="6">
        <v>169</v>
      </c>
      <c r="B171" s="7" t="s">
        <v>356</v>
      </c>
      <c r="C171" s="7" t="s">
        <v>352</v>
      </c>
      <c r="D171" s="7" t="s">
        <v>357</v>
      </c>
      <c r="E171" s="6" t="str">
        <f>VLOOKUP(B171,[1]Sheet1!$A:$D,4,FALSE)</f>
        <v>向明海</v>
      </c>
    </row>
    <row r="172" ht="25" customHeight="1" spans="1:5">
      <c r="A172" s="6">
        <v>170</v>
      </c>
      <c r="B172" s="7" t="s">
        <v>358</v>
      </c>
      <c r="C172" s="7" t="s">
        <v>352</v>
      </c>
      <c r="D172" s="7" t="s">
        <v>359</v>
      </c>
      <c r="E172" s="6" t="str">
        <f>VLOOKUP(B172,[1]Sheet1!$A:$D,4,FALSE)</f>
        <v>田金</v>
      </c>
    </row>
    <row r="173" ht="25" customHeight="1" spans="1:5">
      <c r="A173" s="6">
        <v>171</v>
      </c>
      <c r="B173" s="7" t="s">
        <v>360</v>
      </c>
      <c r="C173" s="7" t="s">
        <v>352</v>
      </c>
      <c r="D173" s="7" t="s">
        <v>361</v>
      </c>
      <c r="E173" s="6" t="str">
        <f>VLOOKUP(B173,[1]Sheet1!$A:$D,4,FALSE)</f>
        <v>盛达成</v>
      </c>
    </row>
    <row r="174" ht="25" customHeight="1" spans="1:5">
      <c r="A174" s="6">
        <v>172</v>
      </c>
      <c r="B174" s="7" t="s">
        <v>362</v>
      </c>
      <c r="C174" s="7" t="s">
        <v>352</v>
      </c>
      <c r="D174" s="7" t="s">
        <v>363</v>
      </c>
      <c r="E174" s="6" t="str">
        <f>VLOOKUP(B174,[1]Sheet1!$A:$D,4,FALSE)</f>
        <v>潘庆瑞</v>
      </c>
    </row>
    <row r="175" ht="25" customHeight="1" spans="1:5">
      <c r="A175" s="6">
        <v>173</v>
      </c>
      <c r="B175" s="8" t="s">
        <v>364</v>
      </c>
      <c r="C175" s="7" t="s">
        <v>352</v>
      </c>
      <c r="D175" s="7" t="s">
        <v>365</v>
      </c>
      <c r="E175" s="6" t="s">
        <v>366</v>
      </c>
    </row>
  </sheetData>
  <mergeCells count="1">
    <mergeCell ref="A1:E1"/>
  </mergeCells>
  <pageMargins left="0.432638888888889" right="0.314583333333333" top="0.511805555555556" bottom="0.432638888888889" header="0.236111111111111" footer="0.2361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LECOO</dc:creator>
  <cp:lastModifiedBy>娟</cp:lastModifiedBy>
  <dcterms:created xsi:type="dcterms:W3CDTF">2025-07-30T19:08:00Z</dcterms:created>
  <dcterms:modified xsi:type="dcterms:W3CDTF">2025-07-30T09:41:37Z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29EF5CA5084A4C8AB94D61020BF0FDFB_13</vt:lpwstr>
  </property>
  <property fmtid="{D5CDD505-2E9C-101B-9397-08002B2CF9AE}" pid="3" name="KSOProductBuildVer">
    <vt:lpwstr>2052-12.1.0.21915</vt:lpwstr>
  </property>
</Properties>
</file>